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E:\Abid\Abid\own Setup\Future Plan\New circle of sites\2nd Circle\5th Phrase\Done\Pub\Excelstemplates.com\Templates\Free Timeline Templates\"/>
    </mc:Choice>
  </mc:AlternateContent>
  <xr:revisionPtr revIDLastSave="0" documentId="13_ncr:1_{E1B87C4E-D0FC-4A2F-9FD0-9993C405CACE}" xr6:coauthVersionLast="47" xr6:coauthVersionMax="47" xr10:uidLastSave="{00000000-0000-0000-0000-000000000000}"/>
  <bookViews>
    <workbookView xWindow="-120" yWindow="-120" windowWidth="29040" windowHeight="15840" xr2:uid="{00000000-000D-0000-FFFF-FFFF00000000}"/>
  </bookViews>
  <sheets>
    <sheet name="Project timeline" sheetId="1" r:id="rId1"/>
  </sheets>
  <definedNames>
    <definedName name="ProjectEnd">INDEX(ProjectDetails[],MIN(ROW(data))+ROWS(data)-1,1)</definedName>
    <definedName name="ProjectStart">ProjectDetails[]('Project timeline'!$C$20)</definedName>
  </definedNames>
  <calcPr calcId="181029"/>
</workbook>
</file>

<file path=xl/calcChain.xml><?xml version="1.0" encoding="utf-8"?>
<calcChain xmlns="http://schemas.openxmlformats.org/spreadsheetml/2006/main">
  <c r="C20" i="1" l="1"/>
  <c r="C32" i="1"/>
  <c r="C31" i="1"/>
  <c r="C30" i="1"/>
  <c r="C29" i="1"/>
  <c r="C28" i="1"/>
  <c r="C27" i="1"/>
  <c r="C26" i="1"/>
  <c r="C25" i="1"/>
  <c r="C24" i="1"/>
  <c r="C23" i="1"/>
  <c r="C22" i="1"/>
  <c r="C21" i="1"/>
  <c r="G32" i="1"/>
  <c r="G31" i="1"/>
  <c r="G30" i="1"/>
  <c r="G29" i="1"/>
  <c r="G28" i="1"/>
  <c r="G27" i="1"/>
  <c r="G26" i="1"/>
  <c r="G25" i="1"/>
  <c r="G24" i="1"/>
  <c r="G23" i="1"/>
  <c r="G22" i="1"/>
  <c r="G21" i="1"/>
  <c r="G20" i="1"/>
</calcChain>
</file>

<file path=xl/sharedStrings.xml><?xml version="1.0" encoding="utf-8"?>
<sst xmlns="http://schemas.openxmlformats.org/spreadsheetml/2006/main" count="34" uniqueCount="34">
  <si>
    <t>Baseline</t>
  </si>
  <si>
    <t>Project initiation</t>
  </si>
  <si>
    <t>Requirements gathering</t>
  </si>
  <si>
    <t>Design phase</t>
  </si>
  <si>
    <t>Development kickoff</t>
  </si>
  <si>
    <t>Prototype delivery</t>
  </si>
  <si>
    <t>User testing</t>
  </si>
  <si>
    <t>Beta release</t>
  </si>
  <si>
    <t>Finalizing features</t>
  </si>
  <si>
    <t>System integration</t>
  </si>
  <si>
    <t>Quality assurance</t>
  </si>
  <si>
    <t>Project assessment</t>
  </si>
  <si>
    <t>Project start</t>
  </si>
  <si>
    <t>Project end</t>
  </si>
  <si>
    <t>Use the position field in the project milestones table to place the milestone labels where you want! Use positive numbers to position them above the timeline and negative numbers to position them below.</t>
  </si>
  <si>
    <t>PROJECT TIMELINE</t>
  </si>
  <si>
    <t>DATE</t>
  </si>
  <si>
    <t>MILESTONE</t>
  </si>
  <si>
    <t>ASSIGNED TO</t>
  </si>
  <si>
    <t>POSITION</t>
  </si>
  <si>
    <t>Project Milestones</t>
  </si>
  <si>
    <t>Project Timeline Tip</t>
  </si>
  <si>
    <t>WESLEY BROOKS</t>
  </si>
  <si>
    <t>HENRY ROSS</t>
  </si>
  <si>
    <t>YINON HANAN</t>
  </si>
  <si>
    <t>EULALIA TERÁN</t>
  </si>
  <si>
    <t>FLORA BERGGREN</t>
  </si>
  <si>
    <t>HAILEY CLARK</t>
  </si>
  <si>
    <t>AVRI GRIN</t>
  </si>
  <si>
    <t>AZAMAT ABDYKADYR</t>
  </si>
  <si>
    <t>BENITO DELLUCCI</t>
  </si>
  <si>
    <t>DOR SIMHON</t>
  </si>
  <si>
    <t>EDI KOLAR</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</si>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</sst>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quot;₹&quot;\ * #,##0_ ;_ &quot;₹&quot;\ * \-#,##0_ ;_ &quot;₹&quot;\ * &quot;-&quot;_ ;_ @_ "/>
    <numFmt numFmtId="165" formatCode="_ * #,##0_ ;_ * \-#,##0_ ;_ * &quot;-&quot;_ ;_ @_ "/>
    <numFmt numFmtId="166" formatCode="_ &quot;₹&quot;\ * #,##0.00_ ;_ &quot;₹&quot;\ * \-#,##0.00_ ;_ &quot;₹&quot;\ * &quot;-&quot;??_ ;_ @_ "/>
    <numFmt numFmtId="167" formatCode="_ * #,##0.00_ ;_ * \-#,##0.00_ ;_ * &quot;-&quot;??_ ;_ @_ "/>
  </numFmts>
  <fonts count="17" x14ac:knownFonts="1">
    <font>
      <sz val="11"/>
      <color theme="1" tint="0.499984740745262"/>
      <name val="Bahnschrift"/>
      <family val="2"/>
      <scheme val="minor"/>
    </font>
    <font>
      <sz val="11"/>
      <color theme="1"/>
      <name val="Bahnschrift"/>
      <family val="2"/>
      <scheme val="minor"/>
    </font>
    <font>
      <sz val="12"/>
      <color theme="6" tint="-0.24994659260841701"/>
      <name val="Bahnschrift"/>
      <family val="1"/>
      <scheme val="minor"/>
    </font>
    <font>
      <sz val="11"/>
      <color theme="6" tint="-0.24994659260841701"/>
      <name val="Bahnschrift"/>
      <family val="2"/>
      <scheme val="minor"/>
    </font>
    <font>
      <b/>
      <sz val="28"/>
      <color theme="0"/>
      <name val="Bahnschrift"/>
      <family val="2"/>
      <scheme val="major"/>
    </font>
    <font>
      <sz val="11"/>
      <color theme="1" tint="0.499984740745262"/>
      <name val="Bahnschrift"/>
      <family val="2"/>
      <scheme val="minor"/>
    </font>
    <font>
      <b/>
      <sz val="20"/>
      <color theme="3" tint="0.39994506668294322"/>
      <name val="Bahnschrift"/>
      <family val="1"/>
      <scheme val="major"/>
    </font>
    <font>
      <b/>
      <sz val="11"/>
      <color theme="1"/>
      <name val="Bahnschrift"/>
      <family val="2"/>
      <scheme val="minor"/>
    </font>
    <font>
      <b/>
      <sz val="28"/>
      <color theme="1"/>
      <name val="Bahnschrift"/>
      <family val="2"/>
      <scheme val="minor"/>
    </font>
    <font>
      <sz val="11"/>
      <color theme="0" tint="-4.9989318521683403E-2"/>
      <name val="Bahnschrift"/>
      <family val="2"/>
      <scheme val="minor"/>
    </font>
    <font>
      <b/>
      <sz val="20"/>
      <color theme="1"/>
      <name val="Bahnschrift"/>
      <family val="2"/>
      <scheme val="minor"/>
    </font>
    <font>
      <b/>
      <sz val="14"/>
      <color theme="1"/>
      <name val="Bahnschrift"/>
      <family val="2"/>
      <scheme val="minor"/>
    </font>
    <font>
      <sz val="14"/>
      <color theme="1"/>
      <name val="Bahnschrift"/>
      <family val="2"/>
      <scheme val="minor"/>
    </font>
    <font>
      <sz val="10"/>
      <color theme="1"/>
      <name val="Bahnschrift"/>
      <family val="2"/>
      <scheme val="minor"/>
    </font>
    <font>
      <b/>
      <sz val="12"/>
      <color theme="1"/>
      <name val="Bahnschrift"/>
      <family val="2"/>
      <scheme val="minor"/>
    </font>
    <font>
      <b/>
      <sz val="48"/>
      <color theme="1"/>
      <name val="Bahnschrift"/>
      <family val="2"/>
      <scheme val="major"/>
    </font>
    <font>
      <b/>
      <sz val="20"/>
      <color theme="1"/>
      <name val="Bahnschrift"/>
      <family val="2"/>
      <scheme val="major"/>
    </font>
  </fonts>
  <fills count="5">
    <fill>
      <patternFill patternType="none"/>
    </fill>
    <fill>
      <patternFill patternType="gray125"/>
    </fill>
    <fill>
      <patternFill patternType="solid">
        <fgColor theme="3"/>
        <bgColor indexed="64"/>
      </patternFill>
    </fill>
    <fill>
      <patternFill patternType="solid">
        <fgColor rgb="FFFFFFCC"/>
      </patternFill>
    </fill>
    <fill>
      <patternFill patternType="solid">
        <fgColor theme="0" tint="-4.9989318521683403E-2"/>
        <bgColor indexed="64"/>
      </patternFill>
    </fill>
  </fills>
  <borders count="10">
    <border>
      <left/>
      <right/>
      <top/>
      <bottom/>
      <diagonal/>
    </border>
    <border>
      <left style="thin">
        <color rgb="FFB2B2B2"/>
      </left>
      <right style="thin">
        <color rgb="FFB2B2B2"/>
      </right>
      <top style="thin">
        <color rgb="FFB2B2B2"/>
      </top>
      <bottom style="thin">
        <color rgb="FFB2B2B2"/>
      </bottom>
      <diagonal/>
    </border>
    <border>
      <left style="medium">
        <color theme="5"/>
      </left>
      <right/>
      <top style="medium">
        <color theme="5"/>
      </top>
      <bottom/>
      <diagonal/>
    </border>
    <border>
      <left/>
      <right/>
      <top style="medium">
        <color theme="5"/>
      </top>
      <bottom/>
      <diagonal/>
    </border>
    <border>
      <left/>
      <right style="medium">
        <color theme="5"/>
      </right>
      <top style="medium">
        <color theme="5"/>
      </top>
      <bottom/>
      <diagonal/>
    </border>
    <border>
      <left style="medium">
        <color theme="5"/>
      </left>
      <right/>
      <top/>
      <bottom/>
      <diagonal/>
    </border>
    <border>
      <left/>
      <right style="medium">
        <color theme="5"/>
      </right>
      <top/>
      <bottom/>
      <diagonal/>
    </border>
    <border>
      <left style="medium">
        <color theme="5"/>
      </left>
      <right/>
      <top/>
      <bottom style="medium">
        <color theme="5"/>
      </bottom>
      <diagonal/>
    </border>
    <border>
      <left/>
      <right/>
      <top/>
      <bottom style="medium">
        <color theme="5"/>
      </bottom>
      <diagonal/>
    </border>
    <border>
      <left/>
      <right style="medium">
        <color theme="5"/>
      </right>
      <top/>
      <bottom style="medium">
        <color theme="5"/>
      </bottom>
      <diagonal/>
    </border>
  </borders>
  <cellStyleXfs count="12">
    <xf numFmtId="0" fontId="0" fillId="0" borderId="0">
      <alignment vertical="center" wrapText="1"/>
    </xf>
    <xf numFmtId="0" fontId="4" fillId="2" borderId="0" applyNumberFormat="0" applyBorder="0" applyAlignment="0" applyProtection="0"/>
    <xf numFmtId="0" fontId="6"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67" fontId="5" fillId="0" borderId="0" applyFill="0" applyBorder="0" applyAlignment="0" applyProtection="0"/>
    <xf numFmtId="165" fontId="5" fillId="0" borderId="0" applyFill="0" applyBorder="0" applyAlignment="0" applyProtection="0"/>
    <xf numFmtId="166" fontId="5" fillId="0" borderId="0" applyFill="0" applyBorder="0" applyAlignment="0" applyProtection="0"/>
    <xf numFmtId="164" fontId="5" fillId="0" borderId="0" applyFill="0" applyBorder="0" applyAlignment="0" applyProtection="0"/>
    <xf numFmtId="9" fontId="5" fillId="0" borderId="0" applyFill="0" applyBorder="0" applyAlignment="0" applyProtection="0"/>
    <xf numFmtId="0" fontId="5" fillId="3" borderId="1" applyNumberFormat="0" applyAlignment="0" applyProtection="0"/>
  </cellStyleXfs>
  <cellXfs count="62">
    <xf numFmtId="0" fontId="0" fillId="0" borderId="0" xfId="0">
      <alignment vertical="center" wrapText="1"/>
    </xf>
    <xf numFmtId="0" fontId="1" fillId="4" borderId="0" xfId="0" applyFont="1" applyFill="1">
      <alignment vertical="center" wrapText="1"/>
    </xf>
    <xf numFmtId="14" fontId="1" fillId="4" borderId="0" xfId="0" applyNumberFormat="1" applyFont="1" applyFill="1" applyAlignment="1">
      <alignment horizontal="right" vertical="center" indent="1"/>
    </xf>
    <xf numFmtId="0" fontId="1" fillId="4" borderId="0" xfId="0" applyFont="1" applyFill="1" applyAlignment="1">
      <alignment horizontal="left" vertical="center" indent="1"/>
    </xf>
    <xf numFmtId="0" fontId="1" fillId="4" borderId="0" xfId="0" applyFont="1" applyFill="1" applyAlignment="1">
      <alignment horizontal="center" vertical="center"/>
    </xf>
    <xf numFmtId="0" fontId="1" fillId="0" borderId="0" xfId="0" applyFont="1">
      <alignment vertical="center" wrapText="1"/>
    </xf>
    <xf numFmtId="0" fontId="8" fillId="4" borderId="0" xfId="1" applyFont="1" applyFill="1" applyBorder="1" applyAlignment="1">
      <alignment vertical="top"/>
    </xf>
    <xf numFmtId="0" fontId="1" fillId="4" borderId="0" xfId="0" applyFont="1" applyFill="1" applyAlignment="1">
      <alignment vertical="top" wrapText="1"/>
    </xf>
    <xf numFmtId="0" fontId="1" fillId="0" borderId="0" xfId="0" applyFont="1" applyAlignment="1">
      <alignment vertical="top" wrapText="1"/>
    </xf>
    <xf numFmtId="0" fontId="9" fillId="4" borderId="0" xfId="0" applyFont="1" applyFill="1" applyAlignment="1">
      <alignment horizontal="center" vertical="center"/>
    </xf>
    <xf numFmtId="0" fontId="1" fillId="4" borderId="8" xfId="0" applyFont="1" applyFill="1" applyBorder="1">
      <alignment vertical="center" wrapText="1"/>
    </xf>
    <xf numFmtId="0" fontId="1" fillId="4" borderId="0" xfId="0" applyFont="1" applyFill="1" applyAlignment="1">
      <alignment vertical="top"/>
    </xf>
    <xf numFmtId="0" fontId="1" fillId="4" borderId="5" xfId="0" applyFont="1" applyFill="1" applyBorder="1" applyAlignment="1">
      <alignment vertical="top"/>
    </xf>
    <xf numFmtId="0" fontId="10" fillId="4" borderId="0" xfId="2" applyNumberFormat="1" applyFont="1" applyFill="1" applyBorder="1" applyAlignment="1">
      <alignment vertical="top"/>
    </xf>
    <xf numFmtId="0" fontId="1" fillId="4" borderId="0" xfId="0" applyFont="1" applyFill="1" applyAlignment="1">
      <alignment horizontal="center" vertical="top"/>
    </xf>
    <xf numFmtId="0" fontId="1" fillId="4" borderId="6" xfId="0" applyFont="1" applyFill="1" applyBorder="1" applyAlignment="1">
      <alignment vertical="top"/>
    </xf>
    <xf numFmtId="0" fontId="1" fillId="0" borderId="0" xfId="0" applyFont="1" applyAlignment="1">
      <alignment vertical="top"/>
    </xf>
    <xf numFmtId="0" fontId="1" fillId="4" borderId="5" xfId="0" applyFont="1" applyFill="1" applyBorder="1">
      <alignment vertical="center" wrapText="1"/>
    </xf>
    <xf numFmtId="0" fontId="11" fillId="0" borderId="0" xfId="0" applyFont="1" applyAlignment="1">
      <alignment horizontal="left" vertical="center" indent="2"/>
    </xf>
    <xf numFmtId="0" fontId="11" fillId="0" borderId="0" xfId="0" applyFont="1" applyAlignment="1">
      <alignment horizontal="left" vertical="center" indent="1"/>
    </xf>
    <xf numFmtId="0" fontId="11" fillId="0" borderId="0" xfId="0" applyFont="1" applyAlignment="1">
      <alignment vertical="center"/>
    </xf>
    <xf numFmtId="0" fontId="11" fillId="0" borderId="0" xfId="0" applyFont="1" applyAlignment="1">
      <alignment horizontal="left" vertical="center"/>
    </xf>
    <xf numFmtId="0" fontId="12" fillId="4" borderId="0" xfId="0" applyFont="1" applyFill="1">
      <alignment vertical="center" wrapText="1"/>
    </xf>
    <xf numFmtId="0" fontId="12" fillId="4" borderId="6" xfId="0" applyFont="1" applyFill="1" applyBorder="1">
      <alignment vertical="center" wrapText="1"/>
    </xf>
    <xf numFmtId="0" fontId="1" fillId="4" borderId="6" xfId="0" applyFont="1" applyFill="1" applyBorder="1" applyAlignment="1">
      <alignment horizontal="left" vertical="center" wrapText="1" indent="3"/>
    </xf>
    <xf numFmtId="14" fontId="1" fillId="0" borderId="0" xfId="0" applyNumberFormat="1" applyFont="1" applyAlignment="1">
      <alignment horizontal="left" vertical="center" indent="2"/>
    </xf>
    <xf numFmtId="0" fontId="1" fillId="0" borderId="0" xfId="0" applyFont="1" applyAlignment="1">
      <alignment horizontal="left" vertical="center" wrapText="1" indent="1"/>
    </xf>
    <xf numFmtId="0" fontId="1" fillId="0" borderId="0" xfId="0" applyFont="1" applyAlignment="1">
      <alignment horizontal="left" vertical="center"/>
    </xf>
    <xf numFmtId="0" fontId="1" fillId="4" borderId="6" xfId="0" applyFont="1" applyFill="1" applyBorder="1">
      <alignment vertical="center" wrapText="1"/>
    </xf>
    <xf numFmtId="0" fontId="1" fillId="4" borderId="7" xfId="0" applyFont="1" applyFill="1" applyBorder="1" applyAlignment="1">
      <alignment horizontal="left" vertical="top" wrapText="1" indent="3"/>
    </xf>
    <xf numFmtId="0" fontId="1" fillId="4" borderId="8" xfId="0" applyFont="1" applyFill="1" applyBorder="1" applyAlignment="1">
      <alignment horizontal="left" vertical="top" wrapText="1" indent="3"/>
    </xf>
    <xf numFmtId="0" fontId="1" fillId="4" borderId="8" xfId="0" applyFont="1" applyFill="1" applyBorder="1" applyAlignment="1">
      <alignment horizontal="left" vertical="center" wrapText="1" indent="3"/>
    </xf>
    <xf numFmtId="0" fontId="1" fillId="4" borderId="9" xfId="0" applyFont="1" applyFill="1" applyBorder="1" applyAlignment="1">
      <alignment horizontal="left" vertical="center" wrapText="1" indent="3"/>
    </xf>
    <xf numFmtId="0" fontId="1" fillId="4" borderId="0" xfId="0" applyFont="1" applyFill="1" applyAlignment="1">
      <alignment horizontal="left" vertical="top" wrapText="1" indent="1"/>
    </xf>
    <xf numFmtId="0" fontId="1" fillId="4" borderId="0" xfId="0" applyFont="1" applyFill="1" applyAlignment="1">
      <alignment horizontal="left" vertical="center" wrapText="1" indent="1"/>
    </xf>
    <xf numFmtId="0" fontId="13" fillId="4" borderId="0" xfId="0" applyFont="1" applyFill="1" applyAlignment="1">
      <alignment vertical="top" wrapText="1"/>
    </xf>
    <xf numFmtId="0" fontId="7" fillId="4" borderId="0" xfId="0" applyFont="1" applyFill="1">
      <alignment vertical="center" wrapText="1"/>
    </xf>
    <xf numFmtId="0" fontId="14" fillId="4" borderId="0" xfId="0" applyFont="1" applyFill="1">
      <alignment vertical="center" wrapText="1"/>
    </xf>
    <xf numFmtId="0" fontId="13" fillId="4" borderId="0" xfId="0" applyFont="1" applyFill="1">
      <alignment vertical="center" wrapText="1"/>
    </xf>
    <xf numFmtId="0" fontId="1" fillId="4" borderId="7" xfId="0" applyFont="1" applyFill="1" applyBorder="1">
      <alignment vertical="center" wrapText="1"/>
    </xf>
    <xf numFmtId="14" fontId="1" fillId="4" borderId="8" xfId="0" applyNumberFormat="1" applyFont="1" applyFill="1" applyBorder="1" applyAlignment="1">
      <alignment horizontal="left" vertical="center"/>
    </xf>
    <xf numFmtId="0" fontId="1" fillId="4" borderId="8" xfId="0" applyFont="1" applyFill="1" applyBorder="1" applyAlignment="1">
      <alignment horizontal="left" vertical="center" wrapText="1" indent="1"/>
    </xf>
    <xf numFmtId="0" fontId="1" fillId="4" borderId="8" xfId="0" applyFont="1" applyFill="1" applyBorder="1" applyAlignment="1">
      <alignment horizontal="left" vertical="center"/>
    </xf>
    <xf numFmtId="0" fontId="1" fillId="4" borderId="9" xfId="0" applyFont="1" applyFill="1" applyBorder="1">
      <alignment vertical="center" wrapText="1"/>
    </xf>
    <xf numFmtId="14" fontId="1" fillId="0" borderId="0" xfId="0" applyNumberFormat="1" applyFont="1" applyAlignment="1">
      <alignment horizontal="right" vertical="center" indent="1"/>
    </xf>
    <xf numFmtId="0" fontId="1" fillId="0" borderId="0" xfId="0" applyFont="1" applyAlignment="1">
      <alignment horizontal="left" vertical="center" indent="1"/>
    </xf>
    <xf numFmtId="0" fontId="1" fillId="0" borderId="0" xfId="0" applyFont="1" applyAlignment="1">
      <alignment horizontal="center" vertical="center"/>
    </xf>
    <xf numFmtId="0" fontId="16" fillId="4" borderId="0" xfId="2" applyNumberFormat="1" applyFont="1" applyFill="1" applyBorder="1" applyAlignment="1">
      <alignment vertical="top"/>
    </xf>
    <xf numFmtId="0" fontId="15" fillId="4" borderId="8" xfId="1" applyNumberFormat="1" applyFont="1" applyFill="1" applyBorder="1" applyAlignment="1">
      <alignment horizontal="left" vertical="top"/>
    </xf>
    <xf numFmtId="0" fontId="1" fillId="4" borderId="2" xfId="0" applyFont="1" applyFill="1" applyBorder="1">
      <alignment vertical="center" wrapText="1"/>
    </xf>
    <xf numFmtId="0" fontId="1" fillId="4" borderId="3" xfId="0" applyFont="1" applyFill="1" applyBorder="1">
      <alignment vertical="center" wrapText="1"/>
    </xf>
    <xf numFmtId="0" fontId="1" fillId="4" borderId="4" xfId="0" applyFont="1" applyFill="1" applyBorder="1">
      <alignment vertical="center" wrapText="1"/>
    </xf>
    <xf numFmtId="0" fontId="1" fillId="4" borderId="5" xfId="0" applyFont="1" applyFill="1" applyBorder="1" applyAlignment="1">
      <alignment horizontal="left" vertical="top" wrapText="1" indent="3"/>
    </xf>
    <xf numFmtId="0" fontId="1" fillId="4" borderId="0" xfId="0" applyFont="1" applyFill="1" applyAlignment="1">
      <alignment horizontal="left" vertical="top" wrapText="1" indent="3"/>
    </xf>
    <xf numFmtId="0" fontId="9" fillId="4" borderId="0" xfId="0" applyFont="1" applyFill="1" applyAlignment="1">
      <alignment horizontal="center" vertical="center"/>
    </xf>
    <xf numFmtId="0" fontId="9" fillId="4" borderId="8" xfId="0" applyFont="1" applyFill="1" applyBorder="1" applyAlignment="1">
      <alignment horizontal="center" vertical="center"/>
    </xf>
    <xf numFmtId="0" fontId="16" fillId="4" borderId="5" xfId="0" applyFont="1" applyFill="1" applyBorder="1" applyAlignment="1">
      <alignment horizontal="left" vertical="top" indent="3"/>
    </xf>
    <xf numFmtId="0" fontId="16" fillId="4" borderId="0" xfId="0" applyFont="1" applyFill="1" applyAlignment="1">
      <alignment horizontal="left" vertical="top" indent="3"/>
    </xf>
    <xf numFmtId="0" fontId="16" fillId="4" borderId="6" xfId="0" applyFont="1" applyFill="1" applyBorder="1" applyAlignment="1">
      <alignment horizontal="left" vertical="top" indent="3"/>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4" xfId="0" applyFont="1" applyFill="1" applyBorder="1" applyAlignment="1">
      <alignment horizontal="center" vertical="center"/>
    </xf>
  </cellXfs>
  <cellStyles count="12">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Percent" xfId="10" builtinId="5" customBuiltin="1"/>
    <cellStyle name="Title" xfId="1" builtinId="15" customBuiltin="1"/>
  </cellStyles>
  <dxfs count="9">
    <dxf>
      <font>
        <strike val="0"/>
        <outline val="0"/>
        <shadow val="0"/>
        <u val="none"/>
        <vertAlign val="baseline"/>
        <color theme="1"/>
        <name val="Bahnschrift"/>
        <family val="2"/>
        <scheme val="minor"/>
      </font>
      <fill>
        <patternFill patternType="solid">
          <fgColor indexed="64"/>
          <bgColor theme="0" tint="-4.9989318521683403E-2"/>
        </patternFill>
      </fill>
    </dxf>
    <dxf>
      <font>
        <strike val="0"/>
        <outline val="0"/>
        <shadow val="0"/>
        <u val="none"/>
        <vertAlign val="baseline"/>
        <color theme="1"/>
        <name val="Bahnschrift"/>
        <family val="2"/>
        <scheme val="minor"/>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color theme="1"/>
        <name val="Bahnschrift"/>
        <family val="2"/>
        <scheme val="minor"/>
      </font>
      <fill>
        <patternFill patternType="none">
          <fgColor indexed="64"/>
          <bgColor auto="1"/>
        </patternFill>
      </fill>
    </dxf>
    <dxf>
      <font>
        <strike val="0"/>
        <outline val="0"/>
        <shadow val="0"/>
        <u val="none"/>
        <vertAlign val="baseline"/>
        <color theme="1"/>
        <name val="Bahnschrift"/>
        <family val="2"/>
        <scheme val="minor"/>
      </font>
      <fill>
        <patternFill patternType="none">
          <fgColor indexed="64"/>
          <bgColor auto="1"/>
        </patternFill>
      </fill>
      <alignment horizontal="left" vertical="center" textRotation="0" wrapText="1" relativeIndent="1" justifyLastLine="0" shrinkToFit="0" readingOrder="0"/>
    </dxf>
    <dxf>
      <font>
        <strike val="0"/>
        <outline val="0"/>
        <shadow val="0"/>
        <u val="none"/>
        <vertAlign val="baseline"/>
        <color theme="1"/>
        <name val="Bahnschrift"/>
        <family val="2"/>
        <scheme val="minor"/>
      </font>
      <numFmt numFmtId="19" formatCode="m/d/yyyy"/>
      <fill>
        <patternFill patternType="none">
          <fgColor indexed="64"/>
          <bgColor auto="1"/>
        </patternFill>
      </fill>
      <alignment horizontal="left" vertical="center" textRotation="0" wrapText="0" indent="2" justifyLastLine="0" shrinkToFit="0" readingOrder="0"/>
    </dxf>
    <dxf>
      <font>
        <strike val="0"/>
        <outline val="0"/>
        <shadow val="0"/>
        <u val="none"/>
        <vertAlign val="baseline"/>
        <color theme="1"/>
        <name val="Bahnschrift"/>
        <family val="2"/>
        <scheme val="minor"/>
      </font>
      <fill>
        <patternFill patternType="solid">
          <fgColor indexed="64"/>
          <bgColor theme="0" tint="-4.9989318521683403E-2"/>
        </patternFill>
      </fill>
    </dxf>
    <dxf>
      <font>
        <strike val="0"/>
        <outline val="0"/>
        <shadow val="0"/>
        <u val="none"/>
        <vertAlign val="baseline"/>
        <sz val="14"/>
        <color theme="1"/>
        <name val="Bahnschrift"/>
        <family val="2"/>
        <scheme val="minor"/>
      </font>
      <fill>
        <patternFill patternType="solid">
          <fgColor indexed="64"/>
          <bgColor theme="0" tint="-4.9989318521683403E-2"/>
        </patternFill>
      </fill>
    </dxf>
    <dxf>
      <font>
        <b val="0"/>
        <i val="0"/>
        <color auto="1"/>
      </font>
      <fill>
        <patternFill patternType="solid">
          <fgColor theme="0" tint="-0.14996795556505021"/>
          <bgColor theme="0" tint="-0.14993743705557422"/>
        </patternFill>
      </fill>
      <border diagonalUp="0" diagonalDown="0">
        <left/>
        <right/>
        <top/>
        <bottom/>
        <vertical/>
        <horizontal/>
      </border>
    </dxf>
    <dxf>
      <font>
        <color auto="1"/>
      </font>
      <fill>
        <patternFill patternType="solid">
          <fgColor theme="0" tint="-4.9989318521683403E-2"/>
          <bgColor theme="0" tint="-4.9989318521683403E-2"/>
        </patternFill>
      </fill>
      <border diagonalUp="0" diagonalDown="0">
        <left/>
        <right/>
        <top/>
        <bottom style="thin">
          <color theme="0" tint="-0.499984740745262"/>
        </bottom>
        <vertical/>
        <horizontal style="thin">
          <color theme="0" tint="-0.499984740745262"/>
        </horizontal>
      </border>
    </dxf>
  </dxfs>
  <tableStyles count="1" defaultTableStyle="Project Timeline" defaultPivotStyle="PivotStyleLight16">
    <tableStyle name="Project Timeline" pivot="0" count="2" xr9:uid="{00000000-0011-0000-FFFF-FFFF00000000}">
      <tableStyleElement type="wholeTable" dxfId="8"/>
      <tableStyleElement type="headerRow" dxfId="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4399308576993913E-2"/>
          <c:y val="3.9426523297491037E-2"/>
          <c:w val="0.87774435881027235"/>
          <c:h val="0.92114695340501795"/>
        </c:manualLayout>
      </c:layout>
      <c:barChart>
        <c:barDir val="col"/>
        <c:grouping val="clustered"/>
        <c:varyColors val="0"/>
        <c:ser>
          <c:idx val="1"/>
          <c:order val="1"/>
          <c:tx>
            <c:strRef>
              <c:f>'Project timeline'!$F$19</c:f>
              <c:strCache>
                <c:ptCount val="1"/>
                <c:pt idx="0">
                  <c:v>POSITION</c:v>
                </c:pt>
              </c:strCache>
            </c:strRef>
          </c:tx>
          <c:spPr>
            <a:noFill/>
            <a:ln>
              <a:noFill/>
            </a:ln>
            <a:effectLst/>
          </c:spPr>
          <c:invertIfNegative val="0"/>
          <c:dLbls>
            <c:dLbl>
              <c:idx val="0"/>
              <c:layout>
                <c:manualLayout>
                  <c:x val="4.7163915818921949E-8"/>
                  <c:y val="-8.2121881209074843E-18"/>
                </c:manualLayout>
              </c:layout>
              <c:tx>
                <c:rich>
                  <a:bodyPr/>
                  <a:lstStyle/>
                  <a:p>
                    <a:fld id="{845C7C53-131F-4BF0-8F08-74DD61993001}" type="CELLRANGE">
                      <a:rPr lang="en-US"/>
                      <a:pPr/>
                      <a:t>[CELLRANGE]</a:t>
                    </a:fld>
                    <a:endParaRPr lang="en-US" baseline="0"/>
                  </a:p>
                  <a:p>
                    <a:fld id="{BFA590BF-8DBB-4415-BDBA-F725AC2FD092}"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0-B7D0-4032-AD18-593E91345D5E}"/>
                </c:ext>
              </c:extLst>
            </c:dLbl>
            <c:dLbl>
              <c:idx val="1"/>
              <c:layout>
                <c:manualLayout>
                  <c:x val="4.71639158093134E-8"/>
                  <c:y val="0"/>
                </c:manualLayout>
              </c:layout>
              <c:tx>
                <c:rich>
                  <a:bodyPr/>
                  <a:lstStyle/>
                  <a:p>
                    <a:fld id="{960055F1-DBB7-4962-878F-3E1504FEC7BE}" type="CELLRANGE">
                      <a:rPr lang="en-US"/>
                      <a:pPr/>
                      <a:t>[CELLRANGE]</a:t>
                    </a:fld>
                    <a:endParaRPr lang="en-US" baseline="0"/>
                  </a:p>
                  <a:p>
                    <a:fld id="{DA123C59-62B6-40D4-A411-8D175FAE17F2}"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1-B7D0-4032-AD18-593E91345D5E}"/>
                </c:ext>
              </c:extLst>
            </c:dLbl>
            <c:dLbl>
              <c:idx val="2"/>
              <c:layout>
                <c:manualLayout>
                  <c:x val="4.71639158093134E-8"/>
                  <c:y val="0"/>
                </c:manualLayout>
              </c:layout>
              <c:tx>
                <c:rich>
                  <a:bodyPr/>
                  <a:lstStyle/>
                  <a:p>
                    <a:fld id="{3882C88B-42EB-453D-8181-28A21A0E08D6}" type="CELLRANGE">
                      <a:rPr lang="en-US"/>
                      <a:pPr/>
                      <a:t>[CELLRANGE]</a:t>
                    </a:fld>
                    <a:endParaRPr lang="en-US" baseline="0"/>
                  </a:p>
                  <a:p>
                    <a:fld id="{E9E43C7C-8134-4B29-8370-56B13A49E423}"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B7D0-4032-AD18-593E91345D5E}"/>
                </c:ext>
              </c:extLst>
            </c:dLbl>
            <c:dLbl>
              <c:idx val="3"/>
              <c:layout>
                <c:manualLayout>
                  <c:x val="4.7163915820294599E-8"/>
                  <c:y val="-3.2848752483629937E-17"/>
                </c:manualLayout>
              </c:layout>
              <c:tx>
                <c:rich>
                  <a:bodyPr/>
                  <a:lstStyle/>
                  <a:p>
                    <a:fld id="{951DC49F-49B9-47C9-853F-883E88536FE6}" type="CELLRANGE">
                      <a:rPr lang="en-US"/>
                      <a:pPr/>
                      <a:t>[CELLRANGE]</a:t>
                    </a:fld>
                    <a:endParaRPr lang="en-US" baseline="0"/>
                  </a:p>
                  <a:p>
                    <a:fld id="{BE6B45FB-8A0A-45A0-A748-5E120AB86D64}"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3-B7D0-4032-AD18-593E91345D5E}"/>
                </c:ext>
              </c:extLst>
            </c:dLbl>
            <c:dLbl>
              <c:idx val="4"/>
              <c:layout>
                <c:manualLayout>
                  <c:x val="4.7163915820294599E-8"/>
                  <c:y val="1.3139500993451975E-16"/>
                </c:manualLayout>
              </c:layout>
              <c:tx>
                <c:rich>
                  <a:bodyPr rot="0" spcFirstLastPara="1" vertOverflow="ellipsis" vert="horz" wrap="square" anchor="ctr" anchorCtr="0"/>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fld id="{CD2CE0EB-8856-459C-BE93-A686BAB8AE8B}" type="CELLRANGE">
                      <a:rPr lang="en-US" baseline="0">
                        <a:latin typeface="+mn-lt"/>
                      </a:rPr>
                      <a:pPr marL="0" marR="0" lvl="0" indent="0" algn="ctr" defTabSz="914400" rtl="0" eaLnBrk="1" fontAlgn="auto" latinLnBrk="0" hangingPunct="1">
                        <a:lnSpc>
                          <a:spcPct val="100000"/>
                        </a:lnSpc>
                        <a:spcBef>
                          <a:spcPts val="0"/>
                        </a:spcBef>
                        <a:spcAft>
                          <a:spcPts val="0"/>
                        </a:spcAft>
                        <a:buClrTx/>
                        <a:buSzTx/>
                        <a:buFontTx/>
                        <a:buNone/>
                        <a:tabLst/>
                        <a:defRPr b="1">
                          <a:solidFill>
                            <a:sysClr val="windowText" lastClr="000000"/>
                          </a:solidFill>
                        </a:defRPr>
                      </a:pPr>
                      <a:t>[CELLRANGE]</a:t>
                    </a:fld>
                    <a:endParaRPr lang="en-US" baseline="0">
                      <a:latin typeface="+mn-lt"/>
                    </a:endParaRPr>
                  </a:p>
                  <a:p>
                    <a:pPr marL="0" marR="0" lvl="0" indent="0" algn="ctr" defTabSz="914400" rtl="0" eaLnBrk="1" fontAlgn="auto" latinLnBrk="0" hangingPunct="1">
                      <a:lnSpc>
                        <a:spcPct val="100000"/>
                      </a:lnSpc>
                      <a:spcBef>
                        <a:spcPts val="0"/>
                      </a:spcBef>
                      <a:spcAft>
                        <a:spcPts val="0"/>
                      </a:spcAft>
                      <a:buClrTx/>
                      <a:buSzTx/>
                      <a:buFontTx/>
                      <a:buNone/>
                      <a:tabLst/>
                      <a:defRPr b="1">
                        <a:solidFill>
                          <a:sysClr val="windowText" lastClr="000000"/>
                        </a:solidFill>
                      </a:defRPr>
                    </a:pPr>
                    <a:fld id="{5B895545-ACC8-4D9B-BB5C-89EA45A99A51}" type="CATEGORYNAME">
                      <a:rPr lang="en-US" baseline="0">
                        <a:latin typeface="+mn-lt"/>
                      </a:rPr>
                      <a:pPr marL="0" marR="0" lvl="0" indent="0" algn="ctr" defTabSz="914400" rtl="0" eaLnBrk="1" fontAlgn="auto" latinLnBrk="0" hangingPunct="1">
                        <a:lnSpc>
                          <a:spcPct val="100000"/>
                        </a:lnSpc>
                        <a:spcBef>
                          <a:spcPts val="0"/>
                        </a:spcBef>
                        <a:spcAft>
                          <a:spcPts val="0"/>
                        </a:spcAft>
                        <a:buClrTx/>
                        <a:buSzTx/>
                        <a:buFontTx/>
                        <a:buNone/>
                        <a:tabLst/>
                        <a:defRPr b="1">
                          <a:solidFill>
                            <a:sysClr val="windowText" lastClr="000000"/>
                          </a:solidFill>
                        </a:defRPr>
                      </a:pPr>
                      <a:t>[CATEGORY NAME]</a:t>
                    </a:fld>
                    <a:endParaRPr lang="en-US"/>
                  </a:p>
                </c:rich>
              </c:tx>
              <c:spPr>
                <a:noFill/>
                <a:ln>
                  <a:noFill/>
                </a:ln>
                <a:effectLst/>
              </c:spPr>
              <c:txPr>
                <a:bodyPr rot="0" spcFirstLastPara="1" vertOverflow="ellipsis" vert="horz" wrap="square" anchor="ctr" anchorCtr="0"/>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ysClr val="windowText" lastClr="000000"/>
                      </a:solidFill>
                      <a:latin typeface="+mn-lt"/>
                      <a:ea typeface="+mn-ea"/>
                      <a:cs typeface="+mn-cs"/>
                    </a:defRPr>
                  </a:pPr>
                  <a:endParaRPr lang="en-US"/>
                </a:p>
              </c:txPr>
              <c:dLblPos val="outEnd"/>
              <c:showLegendKey val="0"/>
              <c:showVal val="0"/>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dlblFieldTable/>
                  <c15:showDataLabelsRange val="1"/>
                </c:ext>
                <c:ext xmlns:c16="http://schemas.microsoft.com/office/drawing/2014/chart" uri="{C3380CC4-5D6E-409C-BE32-E72D297353CC}">
                  <c16:uniqueId val="{00000004-B7D0-4032-AD18-593E91345D5E}"/>
                </c:ext>
              </c:extLst>
            </c:dLbl>
            <c:dLbl>
              <c:idx val="5"/>
              <c:layout>
                <c:manualLayout>
                  <c:x val="4.7163915820294599E-8"/>
                  <c:y val="-3.2848752483629937E-17"/>
                </c:manualLayout>
              </c:layout>
              <c:tx>
                <c:rich>
                  <a:bodyPr/>
                  <a:lstStyle/>
                  <a:p>
                    <a:fld id="{16855DEE-81E6-44B6-A0E2-B8692AE53F92}" type="CELLRANGE">
                      <a:rPr lang="en-US"/>
                      <a:pPr/>
                      <a:t>[CELLRANGE]</a:t>
                    </a:fld>
                    <a:endParaRPr lang="en-US" baseline="0"/>
                  </a:p>
                  <a:p>
                    <a:fld id="{B16A87AC-7878-4050-B859-3FFEE6C88A4A}"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5-B7D0-4032-AD18-593E91345D5E}"/>
                </c:ext>
              </c:extLst>
            </c:dLbl>
            <c:dLbl>
              <c:idx val="6"/>
              <c:layout>
                <c:manualLayout>
                  <c:x val="4.7163915820294599E-8"/>
                  <c:y val="1.3139500993451975E-16"/>
                </c:manualLayout>
              </c:layout>
              <c:tx>
                <c:rich>
                  <a:bodyPr/>
                  <a:lstStyle/>
                  <a:p>
                    <a:fld id="{B42779F7-7521-4CCF-B672-CC0CC6128CBA}" type="CELLRANGE">
                      <a:rPr lang="en-US"/>
                      <a:pPr/>
                      <a:t>[CELLRANGE]</a:t>
                    </a:fld>
                    <a:endParaRPr lang="en-US" baseline="0"/>
                  </a:p>
                  <a:p>
                    <a:fld id="{2CBA3D07-4633-48E7-8CE7-98CC211FE028}"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B7D0-4032-AD18-593E91345D5E}"/>
                </c:ext>
              </c:extLst>
            </c:dLbl>
            <c:dLbl>
              <c:idx val="7"/>
              <c:layout>
                <c:manualLayout>
                  <c:x val="4.7163915820294599E-8"/>
                  <c:y val="-3.2848752483629937E-17"/>
                </c:manualLayout>
              </c:layout>
              <c:tx>
                <c:rich>
                  <a:bodyPr/>
                  <a:lstStyle/>
                  <a:p>
                    <a:fld id="{02D97A56-3E95-4B6D-A0B1-BB3D17E286B2}" type="CELLRANGE">
                      <a:rPr lang="en-US"/>
                      <a:pPr/>
                      <a:t>[CELLRANGE]</a:t>
                    </a:fld>
                    <a:endParaRPr lang="en-US" baseline="0"/>
                  </a:p>
                  <a:p>
                    <a:fld id="{872EEFD1-E9C1-43FA-820E-532D1C5AC34C}"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7-B7D0-4032-AD18-593E91345D5E}"/>
                </c:ext>
              </c:extLst>
            </c:dLbl>
            <c:dLbl>
              <c:idx val="8"/>
              <c:layout>
                <c:manualLayout>
                  <c:x val="4.7163915820294599E-8"/>
                  <c:y val="0"/>
                </c:manualLayout>
              </c:layout>
              <c:tx>
                <c:rich>
                  <a:bodyPr/>
                  <a:lstStyle/>
                  <a:p>
                    <a:fld id="{49EFB597-D538-4A72-A716-D65BFFA5F0FD}" type="CELLRANGE">
                      <a:rPr lang="en-US"/>
                      <a:pPr/>
                      <a:t>[CELLRANGE]</a:t>
                    </a:fld>
                    <a:endParaRPr lang="en-US" baseline="0"/>
                  </a:p>
                  <a:p>
                    <a:fld id="{92A168F4-1809-4651-9F85-319D7C2CD9C4}"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8-B7D0-4032-AD18-593E91345D5E}"/>
                </c:ext>
              </c:extLst>
            </c:dLbl>
            <c:dLbl>
              <c:idx val="9"/>
              <c:layout>
                <c:manualLayout>
                  <c:x val="4.7163915820294599E-8"/>
                  <c:y val="-1.6424376241814969E-17"/>
                </c:manualLayout>
              </c:layout>
              <c:tx>
                <c:rich>
                  <a:bodyPr/>
                  <a:lstStyle/>
                  <a:p>
                    <a:fld id="{B37C6CFB-67F6-4E78-9758-9C2A66CF6A21}" type="CELLRANGE">
                      <a:rPr lang="en-US"/>
                      <a:pPr/>
                      <a:t>[CELLRANGE]</a:t>
                    </a:fld>
                    <a:endParaRPr lang="en-US" baseline="0"/>
                  </a:p>
                  <a:p>
                    <a:fld id="{FD991F8E-9FB9-4E01-8EDE-A7B1D029B9E1}"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9-B7D0-4032-AD18-593E91345D5E}"/>
                </c:ext>
              </c:extLst>
            </c:dLbl>
            <c:dLbl>
              <c:idx val="10"/>
              <c:layout>
                <c:manualLayout>
                  <c:x val="4.7163915908144244E-8"/>
                  <c:y val="1.3139500993451975E-16"/>
                </c:manualLayout>
              </c:layout>
              <c:tx>
                <c:rich>
                  <a:bodyPr/>
                  <a:lstStyle/>
                  <a:p>
                    <a:fld id="{96721BF4-77CC-4440-8685-39397EF1D07C}" type="CELLRANGE">
                      <a:rPr lang="en-US"/>
                      <a:pPr/>
                      <a:t>[CELLRANGE]</a:t>
                    </a:fld>
                    <a:endParaRPr lang="en-US" baseline="0"/>
                  </a:p>
                  <a:p>
                    <a:fld id="{72E90C8D-D2E0-4746-98E1-57E6563B8042}"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A-B7D0-4032-AD18-593E91345D5E}"/>
                </c:ext>
              </c:extLst>
            </c:dLbl>
            <c:dLbl>
              <c:idx val="11"/>
              <c:layout>
                <c:manualLayout>
                  <c:x val="4.7163915820294599E-8"/>
                  <c:y val="-3.2848752483629937E-17"/>
                </c:manualLayout>
              </c:layout>
              <c:tx>
                <c:rich>
                  <a:bodyPr/>
                  <a:lstStyle/>
                  <a:p>
                    <a:fld id="{029089D5-EE29-4FA4-8846-B4B4C3DDD0CD}" type="CELLRANGE">
                      <a:rPr lang="en-US"/>
                      <a:pPr/>
                      <a:t>[CELLRANGE]</a:t>
                    </a:fld>
                    <a:endParaRPr lang="en-US" baseline="0"/>
                  </a:p>
                  <a:p>
                    <a:fld id="{D0178BBA-01B9-431A-8C03-D079D055CFF4}"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B7D0-4032-AD18-593E91345D5E}"/>
                </c:ext>
              </c:extLst>
            </c:dLbl>
            <c:dLbl>
              <c:idx val="12"/>
              <c:tx>
                <c:rich>
                  <a:bodyPr/>
                  <a:lstStyle/>
                  <a:p>
                    <a:fld id="{228D2780-D407-4940-BAEB-80EF3B3CC557}" type="CELLRANGE">
                      <a:rPr lang="en-US"/>
                      <a:pPr/>
                      <a:t>[CELLRANGE]</a:t>
                    </a:fld>
                    <a:endParaRPr lang="en-US" baseline="0"/>
                  </a:p>
                  <a:p>
                    <a:fld id="{13218463-9AB2-485F-A6D4-C703622F20AE}" type="CATEGORYNAME">
                      <a:rPr lang="en-US"/>
                      <a:pPr/>
                      <a:t>[CATEGORY NAME]</a:t>
                    </a:fld>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B7D0-4032-AD18-593E91345D5E}"/>
                </c:ext>
              </c:extLst>
            </c:dLbl>
            <c:dLbl>
              <c:idx val="13"/>
              <c:tx>
                <c:rich>
                  <a:bodyPr/>
                  <a:lstStyle/>
                  <a:p>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xForSave val="1"/>
                  <c15:showDataLabelsRange val="1"/>
                </c:ext>
                <c:ext xmlns:c16="http://schemas.microsoft.com/office/drawing/2014/chart" uri="{C3380CC4-5D6E-409C-BE32-E72D297353CC}">
                  <c16:uniqueId val="{00000001-762D-564B-92C5-84C5D854D637}"/>
                </c:ext>
              </c:extLst>
            </c:dLbl>
            <c:dLbl>
              <c:idx val="14"/>
              <c:tx>
                <c:rich>
                  <a:bodyPr/>
                  <a:lstStyle/>
                  <a:p>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xForSave val="1"/>
                  <c15:showDataLabelsRange val="1"/>
                </c:ext>
                <c:ext xmlns:c16="http://schemas.microsoft.com/office/drawing/2014/chart" uri="{C3380CC4-5D6E-409C-BE32-E72D297353CC}">
                  <c16:uniqueId val="{00000002-762D-564B-92C5-84C5D854D637}"/>
                </c:ext>
              </c:extLst>
            </c:dLbl>
            <c:dLbl>
              <c:idx val="15"/>
              <c:tx>
                <c:rich>
                  <a:bodyPr/>
                  <a:lstStyle/>
                  <a:p>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xForSave val="1"/>
                  <c15:showDataLabelsRange val="1"/>
                </c:ext>
                <c:ext xmlns:c16="http://schemas.microsoft.com/office/drawing/2014/chart" uri="{C3380CC4-5D6E-409C-BE32-E72D297353CC}">
                  <c16:uniqueId val="{00000003-762D-564B-92C5-84C5D854D637}"/>
                </c:ext>
              </c:extLst>
            </c:dLbl>
            <c:dLbl>
              <c:idx val="16"/>
              <c:tx>
                <c:rich>
                  <a:bodyPr/>
                  <a:lstStyle/>
                  <a:p>
                    <a:endParaRPr lang="en-US"/>
                  </a:p>
                </c:rich>
              </c:tx>
              <c:dLblPos val="outEnd"/>
              <c:showLegendKey val="0"/>
              <c:showVal val="0"/>
              <c:showCatName val="1"/>
              <c:showSerName val="0"/>
              <c:showPercent val="0"/>
              <c:showBubbleSize val="0"/>
              <c:separator>
</c:separator>
              <c:extLst>
                <c:ext xmlns:c15="http://schemas.microsoft.com/office/drawing/2012/chart" uri="{CE6537A1-D6FC-4f65-9D91-7224C49458BB}">
                  <c15:xForSave val="1"/>
                  <c15:showDataLabelsRange val="1"/>
                </c:ext>
                <c:ext xmlns:c16="http://schemas.microsoft.com/office/drawing/2014/chart" uri="{C3380CC4-5D6E-409C-BE32-E72D297353CC}">
                  <c16:uniqueId val="{00000004-762D-564B-92C5-84C5D854D637}"/>
                </c:ext>
              </c:extLst>
            </c:dLbl>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dLblPos val="outEnd"/>
            <c:showLegendKey val="0"/>
            <c:showVal val="0"/>
            <c:showCatName val="1"/>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15:showDataLabelsRange val="1"/>
                <c15:showLeaderLines val="0"/>
              </c:ext>
            </c:extLst>
          </c:dLbls>
          <c:errBars>
            <c:errBarType val="minus"/>
            <c:errValType val="percentage"/>
            <c:noEndCap val="0"/>
            <c:val val="100"/>
            <c:spPr>
              <a:solidFill>
                <a:schemeClr val="tx1"/>
              </a:solidFill>
              <a:ln w="12700" cap="flat" cmpd="sng" algn="ctr">
                <a:solidFill>
                  <a:schemeClr val="accent2"/>
                </a:solidFill>
                <a:prstDash val="solid"/>
                <a:round/>
              </a:ln>
              <a:effectLst/>
            </c:spPr>
          </c:errBars>
          <c:cat>
            <c:strRef>
              <c:f>'Project timeline'!$D$20:$D$36</c:f>
              <c:strCache>
                <c:ptCount val="13"/>
                <c:pt idx="0">
                  <c:v>Project start</c:v>
                </c:pt>
                <c:pt idx="1">
                  <c:v>Project initiation</c:v>
                </c:pt>
                <c:pt idx="2">
                  <c:v>Requirements gathering</c:v>
                </c:pt>
                <c:pt idx="3">
                  <c:v>Design phase</c:v>
                </c:pt>
                <c:pt idx="4">
                  <c:v>Development kickoff</c:v>
                </c:pt>
                <c:pt idx="5">
                  <c:v>Prototype delivery</c:v>
                </c:pt>
                <c:pt idx="6">
                  <c:v>User testing</c:v>
                </c:pt>
                <c:pt idx="7">
                  <c:v>Beta release</c:v>
                </c:pt>
                <c:pt idx="8">
                  <c:v>Finalizing features</c:v>
                </c:pt>
                <c:pt idx="9">
                  <c:v>System integration</c:v>
                </c:pt>
                <c:pt idx="10">
                  <c:v>Quality assurance</c:v>
                </c:pt>
                <c:pt idx="11">
                  <c:v>Project assessment</c:v>
                </c:pt>
                <c:pt idx="12">
                  <c:v>Project end</c:v>
                </c:pt>
              </c:strCache>
            </c:strRef>
          </c:cat>
          <c:val>
            <c:numRef>
              <c:f>'Project timeline'!$F$20:$F$36</c:f>
              <c:numCache>
                <c:formatCode>General</c:formatCode>
                <c:ptCount val="17"/>
                <c:pt idx="0">
                  <c:v>20</c:v>
                </c:pt>
                <c:pt idx="1">
                  <c:v>10</c:v>
                </c:pt>
                <c:pt idx="2">
                  <c:v>-10</c:v>
                </c:pt>
                <c:pt idx="3">
                  <c:v>25</c:v>
                </c:pt>
                <c:pt idx="4">
                  <c:v>-15</c:v>
                </c:pt>
                <c:pt idx="5">
                  <c:v>15</c:v>
                </c:pt>
                <c:pt idx="6">
                  <c:v>-15</c:v>
                </c:pt>
                <c:pt idx="7">
                  <c:v>15</c:v>
                </c:pt>
                <c:pt idx="8">
                  <c:v>-20</c:v>
                </c:pt>
                <c:pt idx="9">
                  <c:v>20</c:v>
                </c:pt>
                <c:pt idx="10">
                  <c:v>-15</c:v>
                </c:pt>
                <c:pt idx="11">
                  <c:v>10</c:v>
                </c:pt>
                <c:pt idx="12">
                  <c:v>5</c:v>
                </c:pt>
              </c:numCache>
            </c:numRef>
          </c:val>
          <c:extLst>
            <c:ext xmlns:c15="http://schemas.microsoft.com/office/drawing/2012/chart" uri="{02D57815-91ED-43cb-92C2-25804820EDAC}">
              <c15:datalabelsRange>
                <c15:f>'Project timeline'!$E$20:$E$32</c15:f>
                <c15:dlblRangeCache>
                  <c:ptCount val="13"/>
                  <c:pt idx="1">
                    <c:v>WESLEY BROOKS</c:v>
                  </c:pt>
                  <c:pt idx="2">
                    <c:v>HENRY ROSS</c:v>
                  </c:pt>
                  <c:pt idx="3">
                    <c:v>YINON HANAN</c:v>
                  </c:pt>
                  <c:pt idx="4">
                    <c:v>EULALIA TERÁN</c:v>
                  </c:pt>
                  <c:pt idx="5">
                    <c:v>FLORA BERGGREN</c:v>
                  </c:pt>
                  <c:pt idx="6">
                    <c:v>HAILEY CLARK</c:v>
                  </c:pt>
                  <c:pt idx="7">
                    <c:v>AVRI GRIN</c:v>
                  </c:pt>
                  <c:pt idx="8">
                    <c:v>AZAMAT ABDYKADYR</c:v>
                  </c:pt>
                  <c:pt idx="9">
                    <c:v>BENITO DELLUCCI</c:v>
                  </c:pt>
                  <c:pt idx="10">
                    <c:v>DOR SIMHON</c:v>
                  </c:pt>
                  <c:pt idx="11">
                    <c:v>EDI KOLAR</c:v>
                  </c:pt>
                </c15:dlblRangeCache>
              </c15:datalabelsRange>
            </c:ext>
            <c:ext xmlns:c16="http://schemas.microsoft.com/office/drawing/2014/chart" uri="{C3380CC4-5D6E-409C-BE32-E72D297353CC}">
              <c16:uniqueId val="{0000000D-B7D0-4032-AD18-593E91345D5E}"/>
            </c:ext>
          </c:extLst>
        </c:ser>
        <c:dLbls>
          <c:showLegendKey val="0"/>
          <c:showVal val="0"/>
          <c:showCatName val="0"/>
          <c:showSerName val="0"/>
          <c:showPercent val="0"/>
          <c:showBubbleSize val="0"/>
        </c:dLbls>
        <c:gapWidth val="150"/>
        <c:axId val="717045280"/>
        <c:axId val="717044888"/>
      </c:barChart>
      <c:lineChart>
        <c:grouping val="standard"/>
        <c:varyColors val="0"/>
        <c:ser>
          <c:idx val="0"/>
          <c:order val="0"/>
          <c:tx>
            <c:strRef>
              <c:f>'Project timeline'!$C$19</c:f>
              <c:strCache>
                <c:ptCount val="1"/>
                <c:pt idx="0">
                  <c:v>DATE</c:v>
                </c:pt>
              </c:strCache>
            </c:strRef>
          </c:tx>
          <c:spPr>
            <a:ln w="19050" cap="rnd" cmpd="sng" algn="ctr">
              <a:noFill/>
              <a:prstDash val="solid"/>
              <a:round/>
            </a:ln>
            <a:effectLst/>
          </c:spPr>
          <c:marker>
            <c:symbol val="square"/>
            <c:size val="7"/>
            <c:spPr>
              <a:solidFill>
                <a:schemeClr val="accent2"/>
              </a:solidFill>
              <a:ln w="6350" cap="flat" cmpd="sng" algn="ctr">
                <a:noFill/>
                <a:prstDash val="solid"/>
                <a:round/>
              </a:ln>
              <a:effectLst/>
            </c:spPr>
          </c:marker>
          <c:dPt>
            <c:idx val="12"/>
            <c:bubble3D val="0"/>
            <c:extLst>
              <c:ext xmlns:c16="http://schemas.microsoft.com/office/drawing/2014/chart" uri="{C3380CC4-5D6E-409C-BE32-E72D297353CC}">
                <c16:uniqueId val="{0000000E-B7D0-4032-AD18-593E91345D5E}"/>
              </c:ext>
            </c:extLst>
          </c:dPt>
          <c:errBars>
            <c:errDir val="y"/>
            <c:errBarType val="both"/>
            <c:errValType val="percentage"/>
            <c:noEndCap val="0"/>
            <c:val val="5"/>
            <c:spPr>
              <a:solidFill>
                <a:schemeClr val="tx1"/>
              </a:solidFill>
              <a:ln w="12700" cap="flat" cmpd="sng" algn="ctr">
                <a:solidFill>
                  <a:schemeClr val="bg1">
                    <a:lumMod val="50000"/>
                  </a:schemeClr>
                </a:solidFill>
                <a:prstDash val="solid"/>
                <a:round/>
              </a:ln>
              <a:effectLst/>
            </c:spPr>
          </c:errBars>
          <c:cat>
            <c:numRef>
              <c:f>'Project timeline'!$C$20:$C$36</c:f>
              <c:numCache>
                <c:formatCode>m/d/yyyy</c:formatCode>
                <c:ptCount val="17"/>
                <c:pt idx="0">
                  <c:v>45752</c:v>
                </c:pt>
                <c:pt idx="1">
                  <c:v>45771</c:v>
                </c:pt>
                <c:pt idx="2">
                  <c:v>45771</c:v>
                </c:pt>
                <c:pt idx="3">
                  <c:v>45778</c:v>
                </c:pt>
                <c:pt idx="4">
                  <c:v>45792</c:v>
                </c:pt>
                <c:pt idx="5">
                  <c:v>45792</c:v>
                </c:pt>
                <c:pt idx="6">
                  <c:v>45823</c:v>
                </c:pt>
                <c:pt idx="7">
                  <c:v>45838</c:v>
                </c:pt>
                <c:pt idx="8">
                  <c:v>45853</c:v>
                </c:pt>
                <c:pt idx="9">
                  <c:v>45868</c:v>
                </c:pt>
                <c:pt idx="10">
                  <c:v>45880</c:v>
                </c:pt>
                <c:pt idx="11">
                  <c:v>45892</c:v>
                </c:pt>
                <c:pt idx="12">
                  <c:v>45900</c:v>
                </c:pt>
              </c:numCache>
            </c:numRef>
          </c:cat>
          <c:val>
            <c:numRef>
              <c:f>'Project timeline'!$G$20:$G$36</c:f>
              <c:numCache>
                <c:formatCode>General</c:formatCode>
                <c:ptCount val="17"/>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1"/>
          <c:extLst>
            <c:ext xmlns:c16="http://schemas.microsoft.com/office/drawing/2014/chart" uri="{C3380CC4-5D6E-409C-BE32-E72D297353CC}">
              <c16:uniqueId val="{0000000F-B7D0-4032-AD18-593E91345D5E}"/>
            </c:ext>
          </c:extLst>
        </c:ser>
        <c:dLbls>
          <c:showLegendKey val="0"/>
          <c:showVal val="0"/>
          <c:showCatName val="0"/>
          <c:showSerName val="0"/>
          <c:showPercent val="0"/>
          <c:showBubbleSize val="0"/>
        </c:dLbls>
        <c:marker val="1"/>
        <c:smooth val="0"/>
        <c:axId val="717044104"/>
        <c:axId val="717044496"/>
      </c:lineChart>
      <c:dateAx>
        <c:axId val="717044104"/>
        <c:scaling>
          <c:orientation val="minMax"/>
        </c:scaling>
        <c:delete val="0"/>
        <c:axPos val="b"/>
        <c:numFmt formatCode="[$-409]d\ mmm;@" sourceLinked="0"/>
        <c:majorTickMark val="cross"/>
        <c:minorTickMark val="in"/>
        <c:tickLblPos val="nextTo"/>
        <c:spPr>
          <a:solidFill>
            <a:schemeClr val="bg1">
              <a:lumMod val="95000"/>
            </a:schemeClr>
          </a:solidFill>
          <a:ln w="19050" cap="flat" cmpd="sng" algn="ctr">
            <a:solidFill>
              <a:schemeClr val="accent2"/>
            </a:solidFill>
            <a:prstDash val="solid"/>
            <a:round/>
          </a:ln>
          <a:effectLst/>
        </c:spPr>
        <c:txPr>
          <a:bodyPr rot="-6000000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crossAx val="717044496"/>
        <c:crosses val="autoZero"/>
        <c:auto val="1"/>
        <c:lblOffset val="100"/>
        <c:baseTimeUnit val="days"/>
        <c:majorUnit val="10"/>
        <c:majorTimeUnit val="days"/>
        <c:minorUnit val="1"/>
        <c:minorTimeUnit val="days"/>
      </c:dateAx>
      <c:valAx>
        <c:axId val="717044496"/>
        <c:scaling>
          <c:orientation val="minMax"/>
        </c:scaling>
        <c:delete val="1"/>
        <c:axPos val="l"/>
        <c:numFmt formatCode="General" sourceLinked="1"/>
        <c:majorTickMark val="out"/>
        <c:minorTickMark val="none"/>
        <c:tickLblPos val="nextTo"/>
        <c:crossAx val="717044104"/>
        <c:crosses val="autoZero"/>
        <c:crossBetween val="midCat"/>
      </c:valAx>
      <c:valAx>
        <c:axId val="717044888"/>
        <c:scaling>
          <c:orientation val="minMax"/>
        </c:scaling>
        <c:delete val="1"/>
        <c:axPos val="r"/>
        <c:numFmt formatCode="General" sourceLinked="1"/>
        <c:majorTickMark val="out"/>
        <c:minorTickMark val="none"/>
        <c:tickLblPos val="nextTo"/>
        <c:crossAx val="717045280"/>
        <c:crosses val="max"/>
        <c:crossBetween val="between"/>
      </c:valAx>
      <c:catAx>
        <c:axId val="717045280"/>
        <c:scaling>
          <c:orientation val="minMax"/>
        </c:scaling>
        <c:delete val="1"/>
        <c:axPos val="b"/>
        <c:numFmt formatCode="General" sourceLinked="1"/>
        <c:majorTickMark val="out"/>
        <c:minorTickMark val="none"/>
        <c:tickLblPos val="nextTo"/>
        <c:crossAx val="717044888"/>
        <c:crosses val="autoZero"/>
        <c:auto val="1"/>
        <c:lblAlgn val="ctr"/>
        <c:lblOffset val="100"/>
        <c:noMultiLvlLbl val="0"/>
      </c:catAx>
      <c:spPr>
        <a:noFill/>
        <a:ln>
          <a:noFill/>
        </a:ln>
        <a:effectLst/>
      </c:spPr>
    </c:plotArea>
    <c:plotVisOnly val="0"/>
    <c:dispBlanksAs val="gap"/>
    <c:showDLblsOverMax val="0"/>
  </c:chart>
  <c:spPr>
    <a:noFill/>
    <a:ln w="6350" cap="flat" cmpd="sng" algn="ctr">
      <a:noFill/>
      <a:prstDash val="solid"/>
      <a:round/>
    </a:ln>
    <a:effectLst/>
  </c:spPr>
  <c:txPr>
    <a:bodyPr/>
    <a:lstStyle/>
    <a:p>
      <a:pPr>
        <a:defRPr>
          <a:solidFill>
            <a:schemeClr val="tx1"/>
          </a:solidFill>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2</xdr:row>
      <xdr:rowOff>240246</xdr:rowOff>
    </xdr:from>
    <xdr:to>
      <xdr:col>14</xdr:col>
      <xdr:colOff>586740</xdr:colOff>
      <xdr:row>14</xdr:row>
      <xdr:rowOff>558800</xdr:rowOff>
    </xdr:to>
    <xdr:graphicFrame macro="">
      <xdr:nvGraphicFramePr>
        <xdr:cNvPr id="11" name="Project Timeline" descr="Line chart that plots each milestone on the corresponding timeframe">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rojectDetails" displayName="ProjectDetails" ref="C19:G32" totalsRowShown="0" headerRowDxfId="6" dataDxfId="5">
  <sortState xmlns:xlrd2="http://schemas.microsoft.com/office/spreadsheetml/2017/richdata2" ref="C20:G33">
    <sortCondition ref="C24"/>
  </sortState>
  <tableColumns count="5">
    <tableColumn id="1" xr3:uid="{00000000-0010-0000-0000-000001000000}" name="DATE" dataDxfId="4"/>
    <tableColumn id="2" xr3:uid="{00000000-0010-0000-0000-000002000000}" name="MILESTONE" dataDxfId="3" dataCellStyle="Normal"/>
    <tableColumn id="6" xr3:uid="{00000000-0010-0000-0000-000006000000}" name="ASSIGNED TO" dataDxfId="2" dataCellStyle="Normal"/>
    <tableColumn id="4" xr3:uid="{00000000-0010-0000-0000-000004000000}" name="POSITION" dataDxfId="1"/>
    <tableColumn id="5" xr3:uid="{00000000-0010-0000-0000-000005000000}" name="Baseline" dataDxfId="0">
      <calculatedColumnFormula>0</calculatedColumnFormula>
    </tableColumn>
  </tableColumns>
  <tableStyleInfo name="Project Timeline" showFirstColumn="0" showLastColumn="0" showRowStripes="1" showColumnStripes="0"/>
  <extLst>
    <ext xmlns:x14="http://schemas.microsoft.com/office/spreadsheetml/2009/9/main" uri="{504A1905-F514-4f6f-8877-14C23A59335A}">
      <x14:table altTextSummary="Enter Date, Milestone, Assigned to names, and Chart Position for project in this table"/>
    </ext>
  </extLst>
</table>
</file>

<file path=xl/theme/theme1.xml><?xml version="1.0" encoding="utf-8"?>
<a:theme xmlns:a="http://schemas.openxmlformats.org/drawingml/2006/main" name="Office Theme">
  <a:themeElements>
    <a:clrScheme name="Colorful">
      <a:dk1>
        <a:srgbClr val="000000"/>
      </a:dk1>
      <a:lt1>
        <a:srgbClr val="FFFFFF"/>
      </a:lt1>
      <a:dk2>
        <a:srgbClr val="44546A"/>
      </a:dk2>
      <a:lt2>
        <a:srgbClr val="E7E6E6"/>
      </a:lt2>
      <a:accent1>
        <a:srgbClr val="DB3930"/>
      </a:accent1>
      <a:accent2>
        <a:srgbClr val="F39E02"/>
      </a:accent2>
      <a:accent3>
        <a:srgbClr val="057332"/>
      </a:accent3>
      <a:accent4>
        <a:srgbClr val="3F74B6"/>
      </a:accent4>
      <a:accent5>
        <a:srgbClr val="E5E6D2"/>
      </a:accent5>
      <a:accent6>
        <a:srgbClr val="DF6BB3"/>
      </a:accent6>
      <a:hlink>
        <a:srgbClr val="0563C1"/>
      </a:hlink>
      <a:folHlink>
        <a:srgbClr val="954F72"/>
      </a:folHlink>
    </a:clrScheme>
    <a:fontScheme name="Custom 7">
      <a:majorFont>
        <a:latin typeface="Bahnschrift"/>
        <a:ea typeface=""/>
        <a:cs typeface=""/>
      </a:majorFont>
      <a:minorFont>
        <a:latin typeface="Bahnschrif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A1:R35"/>
  <sheetViews>
    <sheetView showGridLines="0" tabSelected="1" zoomScaleNormal="100" workbookViewId="0">
      <selection activeCell="U8" sqref="U8"/>
    </sheetView>
  </sheetViews>
  <sheetFormatPr defaultColWidth="9.21875" defaultRowHeight="30" customHeight="1" x14ac:dyDescent="0.2"/>
  <cols>
    <col min="1" max="1" width="6.109375" style="5" customWidth="1"/>
    <col min="2" max="2" width="3.44140625" style="5" customWidth="1"/>
    <col min="3" max="3" width="14.21875" style="44" customWidth="1"/>
    <col min="4" max="4" width="27.6640625" style="45" customWidth="1"/>
    <col min="5" max="5" width="23.21875" style="5" customWidth="1"/>
    <col min="6" max="6" width="12.44140625" style="46" customWidth="1"/>
    <col min="7" max="7" width="12.44140625" style="5" hidden="1" customWidth="1"/>
    <col min="8" max="8" width="3.44140625" style="5" customWidth="1"/>
    <col min="9" max="9" width="6.109375" style="5" customWidth="1"/>
    <col min="10" max="13" width="8.109375" style="5" customWidth="1"/>
    <col min="14" max="14" width="10.44140625" style="5" customWidth="1"/>
    <col min="15" max="17" width="8.21875" style="5" customWidth="1"/>
    <col min="18" max="18" width="6.109375" style="5" customWidth="1"/>
    <col min="19" max="16384" width="9.21875" style="5"/>
  </cols>
  <sheetData>
    <row r="1" spans="1:18" ht="30" customHeight="1" x14ac:dyDescent="0.2">
      <c r="A1" s="1"/>
      <c r="B1" s="1"/>
      <c r="C1" s="2"/>
      <c r="D1" s="3"/>
      <c r="E1" s="1"/>
      <c r="F1" s="4"/>
      <c r="G1" s="1"/>
      <c r="H1" s="1"/>
      <c r="I1" s="1"/>
      <c r="J1" s="1"/>
      <c r="K1" s="1"/>
      <c r="L1" s="1"/>
      <c r="M1" s="1"/>
      <c r="N1" s="1"/>
      <c r="O1" s="1"/>
      <c r="P1" s="1"/>
      <c r="Q1" s="1"/>
      <c r="R1" s="1" t="s">
        <v>33</v>
      </c>
    </row>
    <row r="2" spans="1:18" s="8" customFormat="1" ht="80.099999999999994" customHeight="1" thickBot="1" x14ac:dyDescent="0.25">
      <c r="A2" s="6"/>
      <c r="B2" s="48" t="s">
        <v>15</v>
      </c>
      <c r="C2" s="48"/>
      <c r="D2" s="48"/>
      <c r="E2" s="48"/>
      <c r="F2" s="48"/>
      <c r="G2" s="48"/>
      <c r="H2" s="48"/>
      <c r="I2" s="48"/>
      <c r="J2" s="48"/>
      <c r="K2" s="48"/>
      <c r="L2" s="48"/>
      <c r="M2" s="48"/>
      <c r="N2" s="48"/>
      <c r="O2" s="48"/>
      <c r="P2" s="48"/>
      <c r="Q2" s="48"/>
      <c r="R2" s="7"/>
    </row>
    <row r="3" spans="1:18" ht="23.1" customHeight="1" x14ac:dyDescent="0.2">
      <c r="A3" s="1"/>
      <c r="B3" s="1"/>
      <c r="C3" s="54"/>
      <c r="D3" s="54"/>
      <c r="E3" s="54"/>
      <c r="F3" s="54"/>
      <c r="G3" s="54"/>
      <c r="H3" s="54"/>
      <c r="I3" s="54"/>
      <c r="J3" s="54"/>
      <c r="K3" s="54"/>
      <c r="L3" s="54"/>
      <c r="M3" s="54"/>
      <c r="N3" s="54"/>
      <c r="O3" s="1"/>
      <c r="P3" s="1"/>
      <c r="Q3" s="1"/>
      <c r="R3" s="1"/>
    </row>
    <row r="4" spans="1:18" ht="23.1" customHeight="1" x14ac:dyDescent="0.2">
      <c r="A4" s="1"/>
      <c r="B4" s="1"/>
      <c r="C4" s="54"/>
      <c r="D4" s="54"/>
      <c r="E4" s="54"/>
      <c r="F4" s="54"/>
      <c r="G4" s="54"/>
      <c r="H4" s="54"/>
      <c r="I4" s="54"/>
      <c r="J4" s="54"/>
      <c r="K4" s="54"/>
      <c r="L4" s="54"/>
      <c r="M4" s="54"/>
      <c r="N4" s="54"/>
      <c r="O4" s="1"/>
      <c r="P4" s="1"/>
      <c r="Q4" s="1"/>
      <c r="R4" s="1"/>
    </row>
    <row r="5" spans="1:18" ht="23.1" customHeight="1" x14ac:dyDescent="0.2">
      <c r="A5" s="1"/>
      <c r="B5" s="1"/>
      <c r="C5" s="54"/>
      <c r="D5" s="54"/>
      <c r="E5" s="54"/>
      <c r="F5" s="54"/>
      <c r="G5" s="54"/>
      <c r="H5" s="54"/>
      <c r="I5" s="54"/>
      <c r="J5" s="54"/>
      <c r="K5" s="54"/>
      <c r="L5" s="54"/>
      <c r="M5" s="54"/>
      <c r="N5" s="54"/>
      <c r="O5" s="1"/>
      <c r="P5" s="1"/>
      <c r="Q5" s="1"/>
      <c r="R5" s="1"/>
    </row>
    <row r="6" spans="1:18" ht="23.1" customHeight="1" x14ac:dyDescent="0.2">
      <c r="A6" s="1"/>
      <c r="B6" s="1"/>
      <c r="C6" s="54"/>
      <c r="D6" s="54"/>
      <c r="E6" s="54"/>
      <c r="F6" s="54"/>
      <c r="G6" s="54"/>
      <c r="H6" s="54"/>
      <c r="I6" s="54"/>
      <c r="J6" s="54"/>
      <c r="K6" s="54"/>
      <c r="L6" s="54"/>
      <c r="M6" s="54"/>
      <c r="N6" s="54"/>
      <c r="O6" s="1"/>
      <c r="P6" s="1"/>
      <c r="Q6" s="1"/>
      <c r="R6" s="1"/>
    </row>
    <row r="7" spans="1:18" ht="23.1" customHeight="1" x14ac:dyDescent="0.2">
      <c r="A7" s="1"/>
      <c r="B7" s="1"/>
      <c r="C7" s="54"/>
      <c r="D7" s="54"/>
      <c r="E7" s="54"/>
      <c r="F7" s="54"/>
      <c r="G7" s="54"/>
      <c r="H7" s="54"/>
      <c r="I7" s="54"/>
      <c r="J7" s="54"/>
      <c r="K7" s="54"/>
      <c r="L7" s="54"/>
      <c r="M7" s="54"/>
      <c r="N7" s="54"/>
      <c r="O7" s="1"/>
      <c r="P7" s="1"/>
      <c r="Q7" s="1"/>
      <c r="R7" s="1"/>
    </row>
    <row r="8" spans="1:18" ht="23.1" customHeight="1" x14ac:dyDescent="0.2">
      <c r="A8" s="1"/>
      <c r="B8" s="1"/>
      <c r="C8" s="54"/>
      <c r="D8" s="54"/>
      <c r="E8" s="54"/>
      <c r="F8" s="54"/>
      <c r="G8" s="54"/>
      <c r="H8" s="54"/>
      <c r="I8" s="54"/>
      <c r="J8" s="54"/>
      <c r="K8" s="54"/>
      <c r="L8" s="54"/>
      <c r="M8" s="54"/>
      <c r="N8" s="54"/>
      <c r="O8" s="1"/>
      <c r="P8" s="1"/>
      <c r="Q8" s="1"/>
      <c r="R8" s="1"/>
    </row>
    <row r="9" spans="1:18" ht="23.1" customHeight="1" x14ac:dyDescent="0.2">
      <c r="A9" s="1"/>
      <c r="B9" s="1"/>
      <c r="C9" s="54"/>
      <c r="D9" s="54"/>
      <c r="E9" s="54"/>
      <c r="F9" s="54"/>
      <c r="G9" s="54"/>
      <c r="H9" s="54"/>
      <c r="I9" s="54"/>
      <c r="J9" s="54"/>
      <c r="K9" s="54"/>
      <c r="L9" s="54"/>
      <c r="M9" s="54"/>
      <c r="N9" s="54"/>
      <c r="O9" s="1"/>
      <c r="P9" s="1"/>
      <c r="Q9" s="1"/>
      <c r="R9" s="1"/>
    </row>
    <row r="10" spans="1:18" ht="23.1" customHeight="1" x14ac:dyDescent="0.2">
      <c r="A10" s="1"/>
      <c r="B10" s="1"/>
      <c r="C10" s="54"/>
      <c r="D10" s="54"/>
      <c r="E10" s="54"/>
      <c r="F10" s="54"/>
      <c r="G10" s="54"/>
      <c r="H10" s="54"/>
      <c r="I10" s="54"/>
      <c r="J10" s="54"/>
      <c r="K10" s="54"/>
      <c r="L10" s="54"/>
      <c r="M10" s="54"/>
      <c r="N10" s="54"/>
      <c r="O10" s="1"/>
      <c r="P10" s="1"/>
      <c r="Q10" s="1"/>
      <c r="R10" s="1"/>
    </row>
    <row r="11" spans="1:18" ht="23.1" customHeight="1" x14ac:dyDescent="0.2">
      <c r="A11" s="1"/>
      <c r="B11" s="1"/>
      <c r="C11" s="54"/>
      <c r="D11" s="54"/>
      <c r="E11" s="54"/>
      <c r="F11" s="54"/>
      <c r="G11" s="54"/>
      <c r="H11" s="54"/>
      <c r="I11" s="54"/>
      <c r="J11" s="54"/>
      <c r="K11" s="54"/>
      <c r="L11" s="54"/>
      <c r="M11" s="54"/>
      <c r="N11" s="54"/>
      <c r="O11" s="1"/>
      <c r="P11" s="1"/>
      <c r="Q11" s="1"/>
      <c r="R11" s="1"/>
    </row>
    <row r="12" spans="1:18" ht="23.1" customHeight="1" x14ac:dyDescent="0.2">
      <c r="A12" s="1"/>
      <c r="B12" s="1"/>
      <c r="C12" s="54"/>
      <c r="D12" s="54"/>
      <c r="E12" s="54"/>
      <c r="F12" s="54"/>
      <c r="G12" s="54"/>
      <c r="H12" s="54"/>
      <c r="I12" s="54"/>
      <c r="J12" s="54"/>
      <c r="K12" s="54"/>
      <c r="L12" s="54"/>
      <c r="M12" s="54"/>
      <c r="N12" s="54"/>
      <c r="O12" s="1"/>
      <c r="P12" s="1"/>
      <c r="Q12" s="1"/>
      <c r="R12" s="1"/>
    </row>
    <row r="13" spans="1:18" ht="23.1" customHeight="1" x14ac:dyDescent="0.2">
      <c r="A13" s="1"/>
      <c r="B13" s="1"/>
      <c r="C13" s="54"/>
      <c r="D13" s="54"/>
      <c r="E13" s="54"/>
      <c r="F13" s="54"/>
      <c r="G13" s="54"/>
      <c r="H13" s="54"/>
      <c r="I13" s="54"/>
      <c r="J13" s="54"/>
      <c r="K13" s="54"/>
      <c r="L13" s="54"/>
      <c r="M13" s="54"/>
      <c r="N13" s="54"/>
      <c r="O13" s="1"/>
      <c r="P13" s="1"/>
      <c r="Q13" s="1"/>
      <c r="R13" s="1"/>
    </row>
    <row r="14" spans="1:18" ht="23.1" customHeight="1" x14ac:dyDescent="0.2">
      <c r="A14" s="1"/>
      <c r="B14" s="1"/>
      <c r="C14" s="54"/>
      <c r="D14" s="54"/>
      <c r="E14" s="54"/>
      <c r="F14" s="54"/>
      <c r="G14" s="54"/>
      <c r="H14" s="54"/>
      <c r="I14" s="54"/>
      <c r="J14" s="54"/>
      <c r="K14" s="54"/>
      <c r="L14" s="54"/>
      <c r="M14" s="54"/>
      <c r="N14" s="54"/>
      <c r="O14" s="1"/>
      <c r="P14" s="1"/>
      <c r="Q14" s="1"/>
      <c r="R14" s="1"/>
    </row>
    <row r="15" spans="1:18" ht="45" customHeight="1" thickBot="1" x14ac:dyDescent="0.25">
      <c r="A15" s="1"/>
      <c r="B15" s="10"/>
      <c r="C15" s="55"/>
      <c r="D15" s="55"/>
      <c r="E15" s="55"/>
      <c r="F15" s="55"/>
      <c r="G15" s="55"/>
      <c r="H15" s="55"/>
      <c r="I15" s="55"/>
      <c r="J15" s="55"/>
      <c r="K15" s="55"/>
      <c r="L15" s="55"/>
      <c r="M15" s="55"/>
      <c r="N15" s="55"/>
      <c r="O15" s="10"/>
      <c r="P15" s="10"/>
      <c r="Q15" s="10"/>
      <c r="R15" s="1"/>
    </row>
    <row r="16" spans="1:18" ht="39.950000000000003" customHeight="1" thickBot="1" x14ac:dyDescent="0.25">
      <c r="A16" s="1"/>
      <c r="B16" s="1"/>
      <c r="C16" s="9"/>
      <c r="D16" s="9"/>
      <c r="E16" s="9"/>
      <c r="F16" s="9"/>
      <c r="G16" s="9"/>
      <c r="H16" s="9"/>
      <c r="I16" s="9"/>
      <c r="J16" s="9"/>
      <c r="K16" s="9"/>
      <c r="L16" s="9"/>
      <c r="M16" s="9"/>
      <c r="N16" s="9"/>
      <c r="O16" s="1"/>
      <c r="P16" s="1"/>
      <c r="Q16" s="1"/>
      <c r="R16" s="1"/>
    </row>
    <row r="17" spans="1:18" ht="20.100000000000001" customHeight="1" x14ac:dyDescent="0.2">
      <c r="A17" s="1"/>
      <c r="B17" s="49"/>
      <c r="C17" s="50"/>
      <c r="D17" s="50"/>
      <c r="E17" s="50"/>
      <c r="F17" s="50"/>
      <c r="G17" s="50"/>
      <c r="H17" s="51"/>
      <c r="I17" s="4"/>
      <c r="J17" s="59"/>
      <c r="K17" s="60"/>
      <c r="L17" s="60"/>
      <c r="M17" s="60"/>
      <c r="N17" s="60"/>
      <c r="O17" s="60"/>
      <c r="P17" s="60"/>
      <c r="Q17" s="61"/>
      <c r="R17" s="1"/>
    </row>
    <row r="18" spans="1:18" s="16" customFormat="1" ht="39.950000000000003" customHeight="1" x14ac:dyDescent="0.2">
      <c r="A18" s="11"/>
      <c r="B18" s="12"/>
      <c r="C18" s="47" t="s">
        <v>20</v>
      </c>
      <c r="D18" s="13"/>
      <c r="E18" s="11"/>
      <c r="F18" s="14"/>
      <c r="G18" s="11"/>
      <c r="H18" s="15"/>
      <c r="I18" s="11"/>
      <c r="J18" s="56" t="s">
        <v>21</v>
      </c>
      <c r="K18" s="57"/>
      <c r="L18" s="57"/>
      <c r="M18" s="57"/>
      <c r="N18" s="57"/>
      <c r="O18" s="57"/>
      <c r="P18" s="57"/>
      <c r="Q18" s="58"/>
      <c r="R18" s="11"/>
    </row>
    <row r="19" spans="1:18" ht="39.950000000000003" customHeight="1" x14ac:dyDescent="0.2">
      <c r="A19" s="1"/>
      <c r="B19" s="17"/>
      <c r="C19" s="18" t="s">
        <v>16</v>
      </c>
      <c r="D19" s="19" t="s">
        <v>17</v>
      </c>
      <c r="E19" s="20" t="s">
        <v>18</v>
      </c>
      <c r="F19" s="21" t="s">
        <v>19</v>
      </c>
      <c r="G19" s="22" t="s">
        <v>0</v>
      </c>
      <c r="H19" s="23"/>
      <c r="I19" s="1"/>
      <c r="J19" s="52" t="s">
        <v>14</v>
      </c>
      <c r="K19" s="53"/>
      <c r="L19" s="53"/>
      <c r="M19" s="53"/>
      <c r="N19" s="53"/>
      <c r="O19" s="53"/>
      <c r="P19" s="53"/>
      <c r="Q19" s="24"/>
      <c r="R19" s="1"/>
    </row>
    <row r="20" spans="1:18" ht="30" customHeight="1" x14ac:dyDescent="0.2">
      <c r="A20" s="1"/>
      <c r="B20" s="17"/>
      <c r="C20" s="25">
        <f ca="1">DATE(YEAR(TODAY()),4,5)</f>
        <v>45752</v>
      </c>
      <c r="D20" s="26" t="s">
        <v>12</v>
      </c>
      <c r="F20" s="27">
        <v>20</v>
      </c>
      <c r="G20" s="1">
        <f>0</f>
        <v>0</v>
      </c>
      <c r="H20" s="28"/>
      <c r="I20" s="1"/>
      <c r="J20" s="52"/>
      <c r="K20" s="53"/>
      <c r="L20" s="53"/>
      <c r="M20" s="53"/>
      <c r="N20" s="53"/>
      <c r="O20" s="53"/>
      <c r="P20" s="53"/>
      <c r="Q20" s="24"/>
      <c r="R20" s="1"/>
    </row>
    <row r="21" spans="1:18" ht="30" customHeight="1" x14ac:dyDescent="0.2">
      <c r="A21" s="1"/>
      <c r="B21" s="17"/>
      <c r="C21" s="25">
        <f ca="1">DATE(YEAR(TODAY()),4,24)</f>
        <v>45771</v>
      </c>
      <c r="D21" s="26" t="s">
        <v>1</v>
      </c>
      <c r="E21" s="5" t="s">
        <v>22</v>
      </c>
      <c r="F21" s="27">
        <v>10</v>
      </c>
      <c r="G21" s="1">
        <f>0</f>
        <v>0</v>
      </c>
      <c r="H21" s="28"/>
      <c r="I21" s="1"/>
      <c r="J21" s="52"/>
      <c r="K21" s="53"/>
      <c r="L21" s="53"/>
      <c r="M21" s="53"/>
      <c r="N21" s="53"/>
      <c r="O21" s="53"/>
      <c r="P21" s="53"/>
      <c r="Q21" s="24"/>
      <c r="R21" s="1"/>
    </row>
    <row r="22" spans="1:18" ht="30" customHeight="1" thickBot="1" x14ac:dyDescent="0.25">
      <c r="A22" s="1"/>
      <c r="B22" s="17"/>
      <c r="C22" s="25">
        <f ca="1">DATE(YEAR(TODAY()),4,24)</f>
        <v>45771</v>
      </c>
      <c r="D22" s="26" t="s">
        <v>2</v>
      </c>
      <c r="E22" s="5" t="s">
        <v>23</v>
      </c>
      <c r="F22" s="27">
        <v>-10</v>
      </c>
      <c r="G22" s="1">
        <f>0</f>
        <v>0</v>
      </c>
      <c r="H22" s="28"/>
      <c r="I22" s="1"/>
      <c r="J22" s="29"/>
      <c r="K22" s="30"/>
      <c r="L22" s="30"/>
      <c r="M22" s="30"/>
      <c r="N22" s="30"/>
      <c r="O22" s="31"/>
      <c r="P22" s="31"/>
      <c r="Q22" s="32"/>
      <c r="R22" s="1"/>
    </row>
    <row r="23" spans="1:18" ht="30" customHeight="1" x14ac:dyDescent="0.2">
      <c r="A23" s="1"/>
      <c r="B23" s="17"/>
      <c r="C23" s="25">
        <f ca="1">DATE(YEAR(TODAY()),5,1)</f>
        <v>45778</v>
      </c>
      <c r="D23" s="26" t="s">
        <v>3</v>
      </c>
      <c r="E23" s="5" t="s">
        <v>24</v>
      </c>
      <c r="F23" s="27">
        <v>25</v>
      </c>
      <c r="G23" s="1">
        <f>0</f>
        <v>0</v>
      </c>
      <c r="H23" s="28"/>
      <c r="I23" s="1"/>
      <c r="J23" s="33"/>
      <c r="K23" s="33"/>
      <c r="L23" s="33"/>
      <c r="M23" s="33"/>
      <c r="N23" s="33"/>
      <c r="O23" s="34"/>
      <c r="P23" s="34"/>
      <c r="Q23" s="34"/>
      <c r="R23" s="1"/>
    </row>
    <row r="24" spans="1:18" ht="30" customHeight="1" x14ac:dyDescent="0.2">
      <c r="A24" s="1"/>
      <c r="B24" s="17"/>
      <c r="C24" s="25">
        <f ca="1">DATE(YEAR(TODAY()),5,15)</f>
        <v>45792</v>
      </c>
      <c r="D24" s="26" t="s">
        <v>4</v>
      </c>
      <c r="E24" s="5" t="s">
        <v>25</v>
      </c>
      <c r="F24" s="27">
        <v>-15</v>
      </c>
      <c r="G24" s="1">
        <f>0</f>
        <v>0</v>
      </c>
      <c r="H24" s="28"/>
      <c r="I24" s="1"/>
      <c r="J24" s="35"/>
      <c r="K24" s="35"/>
      <c r="L24" s="35"/>
      <c r="M24" s="35"/>
      <c r="N24" s="35"/>
      <c r="O24" s="1"/>
      <c r="P24" s="1"/>
      <c r="Q24" s="1"/>
      <c r="R24" s="1"/>
    </row>
    <row r="25" spans="1:18" ht="30" customHeight="1" x14ac:dyDescent="0.2">
      <c r="A25" s="1"/>
      <c r="B25" s="17"/>
      <c r="C25" s="25">
        <f t="shared" ref="C25" ca="1" si="0">DATE(YEAR(TODAY()),5,15)</f>
        <v>45792</v>
      </c>
      <c r="D25" s="26" t="s">
        <v>5</v>
      </c>
      <c r="E25" s="5" t="s">
        <v>26</v>
      </c>
      <c r="F25" s="27">
        <v>15</v>
      </c>
      <c r="G25" s="1">
        <f>0</f>
        <v>0</v>
      </c>
      <c r="H25" s="28"/>
      <c r="I25" s="1"/>
      <c r="J25" s="35"/>
      <c r="K25" s="35"/>
      <c r="L25" s="35"/>
      <c r="M25" s="35"/>
      <c r="N25" s="35"/>
      <c r="O25" s="1"/>
      <c r="P25" s="1"/>
      <c r="Q25" s="1"/>
      <c r="R25" s="1"/>
    </row>
    <row r="26" spans="1:18" ht="30" customHeight="1" x14ac:dyDescent="0.2">
      <c r="A26" s="1"/>
      <c r="B26" s="17"/>
      <c r="C26" s="25">
        <f ca="1">DATE(YEAR(TODAY()),6,15)</f>
        <v>45823</v>
      </c>
      <c r="D26" s="26" t="s">
        <v>6</v>
      </c>
      <c r="E26" s="5" t="s">
        <v>27</v>
      </c>
      <c r="F26" s="27">
        <v>-15</v>
      </c>
      <c r="G26" s="1">
        <f>0</f>
        <v>0</v>
      </c>
      <c r="H26" s="28"/>
      <c r="I26" s="1"/>
      <c r="J26" s="35"/>
      <c r="K26" s="35"/>
      <c r="L26" s="35"/>
      <c r="M26" s="35"/>
      <c r="N26" s="35"/>
      <c r="O26" s="1"/>
      <c r="P26" s="1"/>
      <c r="Q26" s="1"/>
      <c r="R26" s="1"/>
    </row>
    <row r="27" spans="1:18" ht="30" customHeight="1" x14ac:dyDescent="0.2">
      <c r="A27" s="1"/>
      <c r="B27" s="17"/>
      <c r="C27" s="25">
        <f ca="1">DATE(YEAR(TODAY()),6,30)</f>
        <v>45838</v>
      </c>
      <c r="D27" s="26" t="s">
        <v>7</v>
      </c>
      <c r="E27" s="5" t="s">
        <v>28</v>
      </c>
      <c r="F27" s="27">
        <v>15</v>
      </c>
      <c r="G27" s="1">
        <f>0</f>
        <v>0</v>
      </c>
      <c r="H27" s="28"/>
      <c r="I27" s="1"/>
      <c r="J27" s="35"/>
      <c r="K27" s="35"/>
      <c r="L27" s="35"/>
      <c r="M27" s="35"/>
      <c r="N27" s="35"/>
      <c r="O27" s="1"/>
      <c r="P27" s="1"/>
      <c r="Q27" s="1"/>
      <c r="R27" s="1"/>
    </row>
    <row r="28" spans="1:18" ht="30" customHeight="1" x14ac:dyDescent="0.2">
      <c r="A28" s="1"/>
      <c r="B28" s="17"/>
      <c r="C28" s="25">
        <f ca="1">DATE(YEAR(TODAY()),7,15)</f>
        <v>45853</v>
      </c>
      <c r="D28" s="26" t="s">
        <v>8</v>
      </c>
      <c r="E28" s="5" t="s">
        <v>29</v>
      </c>
      <c r="F28" s="27">
        <v>-20</v>
      </c>
      <c r="G28" s="1">
        <f>0</f>
        <v>0</v>
      </c>
      <c r="H28" s="28"/>
      <c r="I28" s="1"/>
      <c r="J28" s="1"/>
      <c r="K28" s="1"/>
      <c r="L28" s="1"/>
      <c r="M28" s="1"/>
      <c r="N28" s="1"/>
      <c r="O28" s="1"/>
      <c r="P28" s="1"/>
      <c r="Q28" s="1"/>
      <c r="R28" s="1"/>
    </row>
    <row r="29" spans="1:18" ht="30" customHeight="1" x14ac:dyDescent="0.2">
      <c r="A29" s="1"/>
      <c r="B29" s="17"/>
      <c r="C29" s="25">
        <f ca="1">DATE(YEAR(TODAY()),7,30)</f>
        <v>45868</v>
      </c>
      <c r="D29" s="26" t="s">
        <v>9</v>
      </c>
      <c r="E29" s="5" t="s">
        <v>30</v>
      </c>
      <c r="F29" s="27">
        <v>20</v>
      </c>
      <c r="G29" s="1">
        <f>0</f>
        <v>0</v>
      </c>
      <c r="H29" s="28"/>
      <c r="I29" s="1"/>
      <c r="J29" s="1"/>
      <c r="K29" s="36"/>
      <c r="L29" s="1"/>
      <c r="M29" s="1"/>
      <c r="N29" s="1"/>
      <c r="O29" s="1"/>
      <c r="P29" s="1"/>
      <c r="Q29" s="1"/>
      <c r="R29" s="1"/>
    </row>
    <row r="30" spans="1:18" ht="30" customHeight="1" x14ac:dyDescent="0.2">
      <c r="A30" s="1"/>
      <c r="B30" s="17"/>
      <c r="C30" s="25">
        <f ca="1">DATE(YEAR(TODAY()),8,11)</f>
        <v>45880</v>
      </c>
      <c r="D30" s="26" t="s">
        <v>10</v>
      </c>
      <c r="E30" s="5" t="s">
        <v>31</v>
      </c>
      <c r="F30" s="27">
        <v>-15</v>
      </c>
      <c r="G30" s="1">
        <f>0</f>
        <v>0</v>
      </c>
      <c r="H30" s="28"/>
      <c r="I30" s="1"/>
      <c r="J30" s="37"/>
      <c r="K30" s="1"/>
      <c r="L30" s="1"/>
      <c r="M30" s="1"/>
      <c r="N30" s="1"/>
      <c r="O30" s="1"/>
      <c r="P30" s="1"/>
      <c r="Q30" s="1"/>
      <c r="R30" s="1"/>
    </row>
    <row r="31" spans="1:18" ht="30" customHeight="1" x14ac:dyDescent="0.2">
      <c r="A31" s="1"/>
      <c r="B31" s="17"/>
      <c r="C31" s="25">
        <f ca="1">DATE(YEAR(TODAY()),8,23)</f>
        <v>45892</v>
      </c>
      <c r="D31" s="26" t="s">
        <v>11</v>
      </c>
      <c r="E31" s="5" t="s">
        <v>32</v>
      </c>
      <c r="F31" s="27">
        <v>10</v>
      </c>
      <c r="G31" s="1">
        <f>0</f>
        <v>0</v>
      </c>
      <c r="H31" s="28"/>
      <c r="I31" s="1"/>
      <c r="J31" s="38"/>
      <c r="K31" s="1"/>
      <c r="L31" s="1"/>
      <c r="M31" s="1"/>
      <c r="N31" s="1"/>
      <c r="O31" s="1"/>
      <c r="P31" s="1"/>
      <c r="Q31" s="1"/>
      <c r="R31" s="1"/>
    </row>
    <row r="32" spans="1:18" ht="30" customHeight="1" x14ac:dyDescent="0.2">
      <c r="A32" s="1"/>
      <c r="B32" s="17"/>
      <c r="C32" s="25">
        <f ca="1">DATE(YEAR(TODAY()),8,31)</f>
        <v>45900</v>
      </c>
      <c r="D32" s="26" t="s">
        <v>13</v>
      </c>
      <c r="F32" s="27">
        <v>5</v>
      </c>
      <c r="G32" s="1">
        <f>0</f>
        <v>0</v>
      </c>
      <c r="H32" s="28"/>
      <c r="I32" s="38"/>
      <c r="J32" s="1"/>
      <c r="K32" s="1"/>
      <c r="L32" s="1"/>
      <c r="M32" s="1"/>
      <c r="N32" s="1"/>
      <c r="O32" s="1"/>
      <c r="P32" s="1"/>
      <c r="Q32" s="1"/>
      <c r="R32" s="1"/>
    </row>
    <row r="33" spans="1:18" ht="30" customHeight="1" thickBot="1" x14ac:dyDescent="0.25">
      <c r="A33" s="1"/>
      <c r="B33" s="39"/>
      <c r="C33" s="40"/>
      <c r="D33" s="41"/>
      <c r="E33" s="10"/>
      <c r="F33" s="42"/>
      <c r="G33" s="10"/>
      <c r="H33" s="43"/>
      <c r="I33" s="38"/>
      <c r="J33" s="1"/>
      <c r="K33" s="1"/>
      <c r="L33" s="1"/>
      <c r="M33" s="1"/>
      <c r="N33" s="1"/>
      <c r="O33" s="1"/>
      <c r="P33" s="1"/>
      <c r="Q33" s="1"/>
      <c r="R33" s="1"/>
    </row>
    <row r="34" spans="1:18" ht="39.950000000000003" customHeight="1" x14ac:dyDescent="0.2">
      <c r="A34" s="1"/>
      <c r="B34" s="1"/>
      <c r="C34" s="1"/>
      <c r="D34" s="1"/>
      <c r="E34" s="1"/>
      <c r="F34" s="1"/>
      <c r="G34" s="1"/>
      <c r="H34" s="1"/>
      <c r="I34" s="1"/>
      <c r="J34" s="1"/>
      <c r="K34" s="1"/>
      <c r="L34" s="1"/>
      <c r="M34" s="1"/>
      <c r="N34" s="1"/>
      <c r="O34" s="1"/>
      <c r="P34" s="1"/>
      <c r="Q34" s="1"/>
      <c r="R34" s="1"/>
    </row>
    <row r="35" spans="1:18" ht="30" customHeight="1" x14ac:dyDescent="0.2">
      <c r="C35" s="5"/>
      <c r="D35" s="5"/>
      <c r="F35" s="5"/>
    </row>
  </sheetData>
  <mergeCells count="6">
    <mergeCell ref="B2:Q2"/>
    <mergeCell ref="B17:H17"/>
    <mergeCell ref="J19:P21"/>
    <mergeCell ref="C3:N15"/>
    <mergeCell ref="J18:Q18"/>
    <mergeCell ref="J17:Q17"/>
  </mergeCells>
  <dataValidations xWindow="59" yWindow="412" count="9">
    <dataValidation allowBlank="1" showInputMessage="1" showErrorMessage="1" prompt="Create a Project Timeline with Milestones in this worksheet. Enter details in Project Milestones table. Chart is in cell B3 and Tip is in cell J18." sqref="A1" xr:uid="{00000000-0002-0000-0000-000000000000}"/>
    <dataValidation allowBlank="1" showInputMessage="1" showErrorMessage="1" prompt="Enter project details in table below" sqref="C18" xr:uid="{00000000-0002-0000-0000-000002000000}"/>
    <dataValidation allowBlank="1" showInputMessage="1" showErrorMessage="1" prompt="Enter Date in this column under this heading" sqref="C19" xr:uid="{00000000-0002-0000-0000-000003000000}"/>
    <dataValidation allowBlank="1" showInputMessage="1" showErrorMessage="1" prompt="Enter Milestone in this column under this heading" sqref="D19" xr:uid="{00000000-0002-0000-0000-000004000000}"/>
    <dataValidation allowBlank="1" showInputMessage="1" showErrorMessage="1" prompt="Enter Assigned To name in this column under this heading" sqref="E19" xr:uid="{00000000-0002-0000-0000-000005000000}"/>
    <dataValidation allowBlank="1" showInputMessage="1" showErrorMessage="1" prompt="Enter chart Position in this column under this heading. Project Timeline Tip is in cell at right" sqref="F19" xr:uid="{00000000-0002-0000-0000-000006000000}"/>
    <dataValidation allowBlank="1" showInputMessage="1" showErrorMessage="1" prompt="Project Timeline Tip is in cell below" sqref="J18:K18" xr:uid="{00000000-0002-0000-0000-000007000000}"/>
    <dataValidation allowBlank="1" showInputMessage="1" showErrorMessage="1" prompt="Title of this worksheet is in this cell. Line chart showing each milestone on the corresponding timeframe is in cell below" sqref="B2" xr:uid="{00000000-0002-0000-0000-000001000000}"/>
    <dataValidation allowBlank="1" showInputMessage="1" showErrorMessage="1" prompt="Line chart that plots each milestone on the corresponding timeframe is in this cell." sqref="C3:N15" xr:uid="{D66C9FA9-FA21-425F-9A9F-09CB07FB051C}"/>
  </dataValidations>
  <printOptions horizontalCentered="1"/>
  <pageMargins left="0.25" right="0.25" top="0.75" bottom="0.75" header="0.3" footer="0.3"/>
  <pageSetup scale="80" fitToHeight="0" orientation="landscape" r:id="rId1"/>
  <headerFooter differentFirst="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8" ma:contentTypeDescription="Create a new document." ma:contentTypeScope="" ma:versionID="60f5a4f2d2b0abadcf532d48ebf9cb71">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7dd78129e6a1811f84807ad11c65153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element ref="ns2:MediaServiceObjectDetectorVersions" minOccurs="0"/>
                <xsd:element ref="ns2: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ystemTags" ma:index="3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C55FC6-BD5E-4D18-BC9C-70F36CFBAF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53A349-8EE8-4A82-BA82-52A3E49769AA}">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3.xml><?xml version="1.0" encoding="utf-8"?>
<ds:datastoreItem xmlns:ds="http://schemas.openxmlformats.org/officeDocument/2006/customXml" ds:itemID="{DD042FCC-976E-4D3B-BADA-D360A308CC27}">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TM00000009</Template>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Project timeline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2023-08-05T05:46:32Z</dcterms:created>
  <dcterms:modified xsi:type="dcterms:W3CDTF">2025-06-13T11:59:24Z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