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Excelstemplates.com\Templates\Salary slip\"/>
    </mc:Choice>
  </mc:AlternateContent>
  <xr:revisionPtr revIDLastSave="0" documentId="13_ncr:1_{CE49F991-2A2F-4B71-AA3A-CF77339D3B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lary Slip Template" sheetId="1" r:id="rId1"/>
  </sheets>
  <calcPr calcId="181029"/>
</workbook>
</file>

<file path=xl/calcChain.xml><?xml version="1.0" encoding="utf-8"?>
<calcChain xmlns="http://schemas.openxmlformats.org/spreadsheetml/2006/main">
  <c r="B31" i="1" l="1"/>
  <c r="B24" i="1"/>
  <c r="D13" i="1"/>
  <c r="D12" i="1"/>
  <c r="D23" i="1" s="1"/>
  <c r="B23" i="1"/>
  <c r="B20" i="1"/>
  <c r="B21" i="1" s="1"/>
  <c r="D27" i="1" s="1"/>
  <c r="D33" i="1" s="1"/>
  <c r="B32" i="1" l="1"/>
  <c r="B33" i="1" s="1"/>
</calcChain>
</file>

<file path=xl/sharedStrings.xml><?xml version="1.0" encoding="utf-8"?>
<sst xmlns="http://schemas.openxmlformats.org/spreadsheetml/2006/main" count="56" uniqueCount="51">
  <si>
    <t>Company Name</t>
  </si>
  <si>
    <t>Name:</t>
  </si>
  <si>
    <t>Designation:</t>
  </si>
  <si>
    <t>Department:</t>
  </si>
  <si>
    <t>Earnings</t>
  </si>
  <si>
    <t>Deductions</t>
  </si>
  <si>
    <t>Salary Heads</t>
  </si>
  <si>
    <t>Amount</t>
  </si>
  <si>
    <t>Conv. All</t>
  </si>
  <si>
    <t>Trans. All</t>
  </si>
  <si>
    <t>CEA</t>
  </si>
  <si>
    <t>Spl. All</t>
  </si>
  <si>
    <t>Others</t>
  </si>
  <si>
    <t>PF Employer</t>
  </si>
  <si>
    <t>ESI Employer</t>
  </si>
  <si>
    <t>Exgratia</t>
  </si>
  <si>
    <t>Medical (Reimb)</t>
  </si>
  <si>
    <t>Conv. (Reimb)</t>
  </si>
  <si>
    <t>Telephone (Reimb)</t>
  </si>
  <si>
    <t>Other (Reimb)</t>
  </si>
  <si>
    <t>Salary (CTC) / PM</t>
  </si>
  <si>
    <t>PF Employee</t>
  </si>
  <si>
    <t>ESI Employee</t>
  </si>
  <si>
    <t>Salary (CTC) / PA</t>
  </si>
  <si>
    <t>Summary</t>
  </si>
  <si>
    <t>Gross Salary</t>
  </si>
  <si>
    <t>Less: Deductions</t>
  </si>
  <si>
    <t>Add: Reimbursed Allowances</t>
  </si>
  <si>
    <t>Net Salary Transfer Amount</t>
  </si>
  <si>
    <t>Prepared By</t>
  </si>
  <si>
    <t>Checked By</t>
  </si>
  <si>
    <t>Authorised by</t>
  </si>
  <si>
    <t>Allowances:</t>
  </si>
  <si>
    <t>Basic (A)</t>
  </si>
  <si>
    <t>Gross Salary (C=A+B)</t>
  </si>
  <si>
    <t>Employer Contributions</t>
  </si>
  <si>
    <t>House Rent All (H R A)</t>
  </si>
  <si>
    <t>Total Allowances (B)</t>
  </si>
  <si>
    <t>Less: TDS</t>
  </si>
  <si>
    <t>Less: FBT</t>
  </si>
  <si>
    <t>Employee number:</t>
  </si>
  <si>
    <t>Employee Details</t>
  </si>
  <si>
    <t>Salary Details</t>
  </si>
  <si>
    <t>Reimbursements:</t>
  </si>
  <si>
    <t xml:space="preserve">                      </t>
  </si>
  <si>
    <t>Total Reimbursements</t>
  </si>
  <si>
    <t>Less: Loans Emi</t>
  </si>
  <si>
    <t>2. TDS / FBT Deduction - as applicable</t>
  </si>
  <si>
    <t>Notes:</t>
  </si>
  <si>
    <t>Salary Slip Template</t>
  </si>
  <si>
    <t>1. Ex-gratia will be paid annually for the previous year's service, on pro rata basis.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</si>
</sst>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₹-4009]\ * #,##0_ ;_ [$₹-4009]\ * \-#,##0_ ;_ [$₹-4009]\ * &quot;-&quot;_ ;_ @_ 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u/>
      <sz val="18"/>
      <color rgb="FFFFFF0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u/>
      <sz val="2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/>
      <top/>
      <bottom style="thick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0" fillId="2" borderId="4" xfId="0" applyFill="1" applyBorder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/>
    <xf numFmtId="0" fontId="4" fillId="2" borderId="6" xfId="0" applyFont="1" applyFill="1" applyBorder="1" applyAlignment="1">
      <alignment horizontal="left" vertical="center"/>
    </xf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6" fillId="3" borderId="0" xfId="0" applyFont="1" applyFill="1"/>
    <xf numFmtId="0" fontId="6" fillId="3" borderId="0" xfId="0" applyFont="1" applyFill="1" applyAlignment="1">
      <alignment horizontal="right" vertical="center"/>
    </xf>
    <xf numFmtId="164" fontId="8" fillId="3" borderId="5" xfId="0" applyNumberFormat="1" applyFont="1" applyFill="1" applyBorder="1"/>
    <xf numFmtId="164" fontId="8" fillId="3" borderId="9" xfId="0" applyNumberFormat="1" applyFont="1" applyFill="1" applyBorder="1"/>
    <xf numFmtId="0" fontId="8" fillId="3" borderId="9" xfId="0" applyFont="1" applyFill="1" applyBorder="1"/>
    <xf numFmtId="164" fontId="8" fillId="3" borderId="6" xfId="0" applyNumberFormat="1" applyFont="1" applyFill="1" applyBorder="1"/>
    <xf numFmtId="164" fontId="8" fillId="3" borderId="1" xfId="0" applyNumberFormat="1" applyFont="1" applyFill="1" applyBorder="1"/>
    <xf numFmtId="164" fontId="4" fillId="2" borderId="5" xfId="0" applyNumberFormat="1" applyFont="1" applyFill="1" applyBorder="1"/>
    <xf numFmtId="0" fontId="4" fillId="2" borderId="9" xfId="0" applyFont="1" applyFill="1" applyBorder="1"/>
    <xf numFmtId="0" fontId="4" fillId="2" borderId="6" xfId="0" applyFont="1" applyFill="1" applyBorder="1"/>
    <xf numFmtId="164" fontId="4" fillId="2" borderId="1" xfId="0" applyNumberFormat="1" applyFont="1" applyFill="1" applyBorder="1"/>
    <xf numFmtId="164" fontId="4" fillId="2" borderId="9" xfId="0" applyNumberFormat="1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3" borderId="0" xfId="0" applyFont="1" applyFill="1"/>
    <xf numFmtId="164" fontId="4" fillId="2" borderId="6" xfId="0" applyNumberFormat="1" applyFont="1" applyFill="1" applyBorder="1"/>
    <xf numFmtId="0" fontId="1" fillId="2" borderId="7" xfId="0" applyFont="1" applyFill="1" applyBorder="1"/>
    <xf numFmtId="0" fontId="1" fillId="2" borderId="13" xfId="0" applyFont="1" applyFill="1" applyBorder="1"/>
    <xf numFmtId="0" fontId="1" fillId="2" borderId="8" xfId="0" applyFont="1" applyFill="1" applyBorder="1"/>
    <xf numFmtId="0" fontId="7" fillId="3" borderId="1" xfId="0" applyFont="1" applyFill="1" applyBorder="1"/>
    <xf numFmtId="0" fontId="3" fillId="2" borderId="2" xfId="1" applyFont="1" applyFill="1" applyBorder="1" applyAlignment="1" applyProtection="1">
      <alignment horizontal="center"/>
    </xf>
    <xf numFmtId="0" fontId="3" fillId="2" borderId="3" xfId="1" applyFont="1" applyFill="1" applyBorder="1" applyAlignment="1" applyProtection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5" xfId="0" applyFont="1" applyFill="1" applyBorder="1"/>
    <xf numFmtId="0" fontId="5" fillId="2" borderId="9" xfId="0" applyFont="1" applyFill="1" applyBorder="1"/>
    <xf numFmtId="0" fontId="10" fillId="2" borderId="10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workbookViewId="0">
      <selection activeCell="J34" sqref="J34"/>
    </sheetView>
  </sheetViews>
  <sheetFormatPr defaultRowHeight="15" x14ac:dyDescent="0.25"/>
  <cols>
    <col min="1" max="1" width="28.7109375" customWidth="1"/>
    <col min="2" max="2" width="12.28515625" customWidth="1"/>
    <col min="3" max="3" width="28.7109375" customWidth="1"/>
    <col min="4" max="4" width="12.28515625" customWidth="1"/>
  </cols>
  <sheetData>
    <row r="1" spans="1:4" ht="2.25" customHeight="1" thickTop="1" thickBot="1" x14ac:dyDescent="0.4">
      <c r="A1" s="28"/>
      <c r="B1" s="29"/>
      <c r="C1" s="29"/>
      <c r="D1" s="1"/>
    </row>
    <row r="2" spans="1:4" ht="33" customHeight="1" thickTop="1" x14ac:dyDescent="0.25">
      <c r="A2" s="53" t="s">
        <v>0</v>
      </c>
      <c r="B2" s="54"/>
      <c r="C2" s="54"/>
      <c r="D2" s="55"/>
    </row>
    <row r="3" spans="1:4" ht="24.75" customHeight="1" thickBot="1" x14ac:dyDescent="0.4">
      <c r="A3" s="50" t="s">
        <v>49</v>
      </c>
      <c r="B3" s="51"/>
      <c r="C3" s="51"/>
      <c r="D3" s="52"/>
    </row>
    <row r="4" spans="1:4" ht="17.25" thickTop="1" thickBot="1" x14ac:dyDescent="0.3">
      <c r="A4" s="30" t="s">
        <v>41</v>
      </c>
      <c r="B4" s="31"/>
      <c r="C4" s="31"/>
      <c r="D4" s="32"/>
    </row>
    <row r="5" spans="1:4" ht="17.25" thickTop="1" thickBot="1" x14ac:dyDescent="0.3">
      <c r="A5" s="58" t="s">
        <v>1</v>
      </c>
      <c r="B5" s="33"/>
      <c r="C5" s="34"/>
      <c r="D5" s="35"/>
    </row>
    <row r="6" spans="1:4" ht="17.25" thickTop="1" thickBot="1" x14ac:dyDescent="0.3">
      <c r="A6" s="58" t="s">
        <v>2</v>
      </c>
      <c r="B6" s="33"/>
      <c r="C6" s="34"/>
      <c r="D6" s="35"/>
    </row>
    <row r="7" spans="1:4" ht="17.25" thickTop="1" thickBot="1" x14ac:dyDescent="0.3">
      <c r="A7" s="58" t="s">
        <v>3</v>
      </c>
      <c r="B7" s="33"/>
      <c r="C7" s="34"/>
      <c r="D7" s="35"/>
    </row>
    <row r="8" spans="1:4" ht="17.25" thickTop="1" thickBot="1" x14ac:dyDescent="0.3">
      <c r="A8" s="59" t="s">
        <v>40</v>
      </c>
      <c r="B8" s="27"/>
      <c r="C8" s="36"/>
      <c r="D8" s="37"/>
    </row>
    <row r="9" spans="1:4" ht="17.25" thickTop="1" thickBot="1" x14ac:dyDescent="0.3">
      <c r="A9" s="47" t="s">
        <v>42</v>
      </c>
      <c r="B9" s="48"/>
      <c r="C9" s="48"/>
      <c r="D9" s="49"/>
    </row>
    <row r="10" spans="1:4" ht="17.25" thickTop="1" thickBot="1" x14ac:dyDescent="0.3">
      <c r="A10" s="38" t="s">
        <v>4</v>
      </c>
      <c r="B10" s="39"/>
      <c r="C10" s="38" t="s">
        <v>5</v>
      </c>
      <c r="D10" s="39"/>
    </row>
    <row r="11" spans="1:4" ht="17.25" thickTop="1" thickBot="1" x14ac:dyDescent="0.3">
      <c r="A11" s="2" t="s">
        <v>6</v>
      </c>
      <c r="B11" s="3" t="s">
        <v>7</v>
      </c>
      <c r="C11" s="3" t="s">
        <v>6</v>
      </c>
      <c r="D11" s="3" t="s">
        <v>7</v>
      </c>
    </row>
    <row r="12" spans="1:4" ht="17.25" thickTop="1" thickBot="1" x14ac:dyDescent="0.3">
      <c r="A12" s="2" t="s">
        <v>33</v>
      </c>
      <c r="B12" s="14">
        <v>25000</v>
      </c>
      <c r="C12" s="62" t="s">
        <v>21</v>
      </c>
      <c r="D12" s="10">
        <f>$B$12*12%</f>
        <v>3000</v>
      </c>
    </row>
    <row r="13" spans="1:4" ht="16.5" thickTop="1" x14ac:dyDescent="0.25">
      <c r="A13" s="57" t="s">
        <v>32</v>
      </c>
      <c r="B13" s="15"/>
      <c r="C13" s="63" t="s">
        <v>22</v>
      </c>
      <c r="D13" s="11">
        <f>IF(B12&lt;=15000, $B$12*1.75%, 0)</f>
        <v>0</v>
      </c>
    </row>
    <row r="14" spans="1:4" ht="15.75" x14ac:dyDescent="0.25">
      <c r="A14" s="60" t="s">
        <v>36</v>
      </c>
      <c r="B14" s="11">
        <v>0</v>
      </c>
      <c r="C14" s="16"/>
      <c r="D14" s="11"/>
    </row>
    <row r="15" spans="1:4" ht="15.75" x14ac:dyDescent="0.25">
      <c r="A15" s="60" t="s">
        <v>8</v>
      </c>
      <c r="B15" s="11">
        <v>0</v>
      </c>
      <c r="C15" s="16"/>
      <c r="D15" s="11"/>
    </row>
    <row r="16" spans="1:4" ht="15.75" x14ac:dyDescent="0.25">
      <c r="A16" s="60" t="s">
        <v>9</v>
      </c>
      <c r="B16" s="11">
        <v>0</v>
      </c>
      <c r="C16" s="16"/>
      <c r="D16" s="11"/>
    </row>
    <row r="17" spans="1:4" ht="15.75" x14ac:dyDescent="0.25">
      <c r="A17" s="60" t="s">
        <v>10</v>
      </c>
      <c r="B17" s="11">
        <v>0</v>
      </c>
      <c r="C17" s="16"/>
      <c r="D17" s="11"/>
    </row>
    <row r="18" spans="1:4" ht="15.75" x14ac:dyDescent="0.25">
      <c r="A18" s="60" t="s">
        <v>11</v>
      </c>
      <c r="B18" s="11">
        <v>0</v>
      </c>
      <c r="C18" s="16"/>
      <c r="D18" s="11"/>
    </row>
    <row r="19" spans="1:4" ht="16.5" thickBot="1" x14ac:dyDescent="0.3">
      <c r="A19" s="60" t="s">
        <v>12</v>
      </c>
      <c r="B19" s="11">
        <v>0</v>
      </c>
      <c r="C19" s="16"/>
      <c r="D19" s="11"/>
    </row>
    <row r="20" spans="1:4" ht="17.25" thickTop="1" thickBot="1" x14ac:dyDescent="0.3">
      <c r="A20" s="2" t="s">
        <v>37</v>
      </c>
      <c r="B20" s="3">
        <f>SUM(B14:B19)</f>
        <v>0</v>
      </c>
      <c r="C20" s="16"/>
      <c r="D20" s="11"/>
    </row>
    <row r="21" spans="1:4" ht="17.25" thickTop="1" thickBot="1" x14ac:dyDescent="0.3">
      <c r="A21" s="2" t="s">
        <v>34</v>
      </c>
      <c r="B21" s="18">
        <f>B12+B20</f>
        <v>25000</v>
      </c>
      <c r="C21" s="16"/>
      <c r="D21" s="12"/>
    </row>
    <row r="22" spans="1:4" ht="17.25" thickTop="1" thickBot="1" x14ac:dyDescent="0.3">
      <c r="A22" s="57" t="s">
        <v>35</v>
      </c>
      <c r="B22" s="15"/>
      <c r="C22" s="17"/>
      <c r="D22" s="13"/>
    </row>
    <row r="23" spans="1:4" ht="17.25" thickTop="1" thickBot="1" x14ac:dyDescent="0.3">
      <c r="A23" s="60" t="s">
        <v>13</v>
      </c>
      <c r="B23" s="19">
        <f>$B$12*13.6%</f>
        <v>3400.0000000000005</v>
      </c>
      <c r="C23" s="3" t="s">
        <v>5</v>
      </c>
      <c r="D23" s="18">
        <f>SUM(D12:D20)</f>
        <v>3000</v>
      </c>
    </row>
    <row r="24" spans="1:4" ht="17.25" thickTop="1" thickBot="1" x14ac:dyDescent="0.3">
      <c r="A24" s="60" t="s">
        <v>14</v>
      </c>
      <c r="B24" s="19">
        <f>IF(B12&lt;=15000, $B$12*4.75%, 0)</f>
        <v>0</v>
      </c>
      <c r="C24" s="20"/>
      <c r="D24" s="21"/>
    </row>
    <row r="25" spans="1:4" ht="17.25" thickTop="1" thickBot="1" x14ac:dyDescent="0.3">
      <c r="A25" s="61" t="s">
        <v>15</v>
      </c>
      <c r="B25" s="13"/>
      <c r="C25" s="43" t="s">
        <v>24</v>
      </c>
      <c r="D25" s="44"/>
    </row>
    <row r="26" spans="1:4" ht="17.25" thickTop="1" thickBot="1" x14ac:dyDescent="0.3">
      <c r="A26" s="57" t="s">
        <v>43</v>
      </c>
      <c r="B26" s="15"/>
      <c r="C26" s="45"/>
      <c r="D26" s="46"/>
    </row>
    <row r="27" spans="1:4" ht="17.25" thickTop="1" thickBot="1" x14ac:dyDescent="0.3">
      <c r="A27" s="60" t="s">
        <v>16</v>
      </c>
      <c r="B27" s="11"/>
      <c r="C27" s="2" t="s">
        <v>25</v>
      </c>
      <c r="D27" s="18">
        <f>B21</f>
        <v>25000</v>
      </c>
    </row>
    <row r="28" spans="1:4" ht="17.25" thickTop="1" thickBot="1" x14ac:dyDescent="0.3">
      <c r="A28" s="60" t="s">
        <v>17</v>
      </c>
      <c r="B28" s="11"/>
      <c r="C28" s="56" t="s">
        <v>27</v>
      </c>
      <c r="D28" s="18"/>
    </row>
    <row r="29" spans="1:4" ht="17.25" thickTop="1" thickBot="1" x14ac:dyDescent="0.3">
      <c r="A29" s="60" t="s">
        <v>18</v>
      </c>
      <c r="B29" s="11"/>
      <c r="C29" s="56" t="s">
        <v>26</v>
      </c>
      <c r="D29" s="18"/>
    </row>
    <row r="30" spans="1:4" ht="17.25" thickTop="1" thickBot="1" x14ac:dyDescent="0.3">
      <c r="A30" s="61" t="s">
        <v>19</v>
      </c>
      <c r="B30" s="13"/>
      <c r="C30" s="56" t="s">
        <v>38</v>
      </c>
      <c r="D30" s="14"/>
    </row>
    <row r="31" spans="1:4" ht="17.25" thickTop="1" thickBot="1" x14ac:dyDescent="0.3">
      <c r="A31" s="4" t="s">
        <v>45</v>
      </c>
      <c r="B31" s="23">
        <f>SUM(B27:B30)</f>
        <v>0</v>
      </c>
      <c r="C31" s="56" t="s">
        <v>39</v>
      </c>
      <c r="D31" s="14"/>
    </row>
    <row r="32" spans="1:4" ht="17.25" thickTop="1" thickBot="1" x14ac:dyDescent="0.3">
      <c r="A32" s="2" t="s">
        <v>20</v>
      </c>
      <c r="B32" s="18">
        <f>SUM(B21:B30)</f>
        <v>28400</v>
      </c>
      <c r="C32" s="56" t="s">
        <v>46</v>
      </c>
      <c r="D32" s="14"/>
    </row>
    <row r="33" spans="1:4" ht="17.25" thickTop="1" thickBot="1" x14ac:dyDescent="0.3">
      <c r="A33" s="2" t="s">
        <v>23</v>
      </c>
      <c r="B33" s="18">
        <f>B32*12</f>
        <v>340800</v>
      </c>
      <c r="C33" s="2" t="s">
        <v>28</v>
      </c>
      <c r="D33" s="18">
        <f>D27+D28-D29-D31-D32</f>
        <v>25000</v>
      </c>
    </row>
    <row r="34" spans="1:4" ht="16.5" thickTop="1" x14ac:dyDescent="0.25">
      <c r="A34" s="5"/>
      <c r="B34" s="5"/>
      <c r="C34" s="5"/>
      <c r="D34" s="5"/>
    </row>
    <row r="35" spans="1:4" ht="15.75" x14ac:dyDescent="0.25">
      <c r="A35" s="5" t="s">
        <v>29</v>
      </c>
      <c r="B35" s="6" t="s">
        <v>30</v>
      </c>
      <c r="C35" s="7" t="s">
        <v>31</v>
      </c>
      <c r="D35" s="5"/>
    </row>
    <row r="36" spans="1:4" ht="15.75" x14ac:dyDescent="0.25">
      <c r="A36" s="22"/>
      <c r="B36" s="22"/>
      <c r="C36" s="22"/>
      <c r="D36" s="22"/>
    </row>
    <row r="37" spans="1:4" ht="15.75" x14ac:dyDescent="0.25">
      <c r="A37" s="8" t="s">
        <v>44</v>
      </c>
      <c r="B37" s="8" t="s">
        <v>44</v>
      </c>
      <c r="C37" s="9" t="s">
        <v>44</v>
      </c>
      <c r="D37" s="22"/>
    </row>
    <row r="38" spans="1:4" ht="16.5" thickBot="1" x14ac:dyDescent="0.3">
      <c r="A38" s="5"/>
      <c r="B38" s="5"/>
      <c r="C38" s="5"/>
      <c r="D38" s="5"/>
    </row>
    <row r="39" spans="1:4" ht="16.5" thickTop="1" thickBot="1" x14ac:dyDescent="0.3">
      <c r="A39" s="40" t="s">
        <v>48</v>
      </c>
      <c r="B39" s="41"/>
      <c r="C39" s="41"/>
      <c r="D39" s="42"/>
    </row>
    <row r="40" spans="1:4" ht="15.75" thickTop="1" x14ac:dyDescent="0.25">
      <c r="A40" s="64" t="s">
        <v>50</v>
      </c>
      <c r="B40" s="65"/>
      <c r="C40" s="65"/>
      <c r="D40" s="66"/>
    </row>
    <row r="41" spans="1:4" ht="15.75" thickBot="1" x14ac:dyDescent="0.3">
      <c r="A41" s="67" t="s">
        <v>47</v>
      </c>
      <c r="B41" s="68"/>
      <c r="C41" s="68"/>
      <c r="D41" s="69"/>
    </row>
    <row r="42" spans="1:4" ht="16.5" thickTop="1" thickBot="1" x14ac:dyDescent="0.3">
      <c r="A42" s="24"/>
      <c r="B42" s="25"/>
      <c r="C42" s="25"/>
      <c r="D42" s="26"/>
    </row>
    <row r="43" spans="1:4" ht="15.75" thickTop="1" x14ac:dyDescent="0.25"/>
  </sheetData>
  <mergeCells count="15">
    <mergeCell ref="A39:D39"/>
    <mergeCell ref="A40:D40"/>
    <mergeCell ref="A41:D41"/>
    <mergeCell ref="C25:D26"/>
    <mergeCell ref="A9:D9"/>
    <mergeCell ref="B5:D5"/>
    <mergeCell ref="B6:D6"/>
    <mergeCell ref="B7:D7"/>
    <mergeCell ref="C8:D8"/>
    <mergeCell ref="A10:B10"/>
    <mergeCell ref="C10:D10"/>
    <mergeCell ref="A1:C1"/>
    <mergeCell ref="A4:D4"/>
    <mergeCell ref="A2:D2"/>
    <mergeCell ref="A3:D3"/>
  </mergeCells>
  <pageMargins left="0.35" right="0.31" top="0.4" bottom="0.4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Salary Slip Template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Fahim</dc:creator>
  <cp:keywords>www.ExcelDataPro.com;Salary Slip Template</cp:keywords>
  <cp:lastModifiedBy>DELL</cp:lastModifiedBy>
  <cp:lastPrinted>2017-05-06T04:39:25Z</cp:lastPrinted>
  <dcterms:created xsi:type="dcterms:W3CDTF">2017-05-06T02:49:20Z</dcterms:created>
  <dcterms:modified xsi:type="dcterms:W3CDTF">2024-10-22T11:18:39Z</dcterms:modified>
</cp:coreProperties>
</file>